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_____14.03.2024\__REZIDENTI-UMFT\A DOUA SPECIALITATE\A doua specialitate sesiunea martie 2026\"/>
    </mc:Choice>
  </mc:AlternateContent>
  <bookViews>
    <workbookView xWindow="-120" yWindow="-120" windowWidth="29040" windowHeight="15840" activeTab="1"/>
  </bookViews>
  <sheets>
    <sheet name="centralizator" sheetId="3" r:id="rId1"/>
    <sheet name="pe coordonatori" sheetId="4" r:id="rId2"/>
  </sheets>
  <definedNames>
    <definedName name="_xlnm._FilterDatabase" localSheetId="0" hidden="1">centralizator!$A$3:$D$71</definedName>
    <definedName name="_xlnm._FilterDatabase" localSheetId="1" hidden="1">'pe coordonatori'!$A$3:$G$125</definedName>
    <definedName name="_xlnm.Print_Area" localSheetId="0">centralizator!$A$1:$D$76</definedName>
    <definedName name="_xlnm.Print_Area" localSheetId="1">'pe coordonatori'!$A$1:$E$125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124" i="4" l="1"/>
  <c r="E117" i="4"/>
  <c r="E104" i="4"/>
  <c r="D76" i="3"/>
  <c r="D71" i="3"/>
  <c r="D62" i="3"/>
  <c r="D77" i="3" l="1"/>
  <c r="E125" i="4"/>
</calcChain>
</file>

<file path=xl/sharedStrings.xml><?xml version="1.0" encoding="utf-8"?>
<sst xmlns="http://schemas.openxmlformats.org/spreadsheetml/2006/main" count="519" uniqueCount="205">
  <si>
    <t>Nr. crt.</t>
  </si>
  <si>
    <t>ALERGOLOGIE ȘI IMUNOLOGIE CLINICĂ</t>
  </si>
  <si>
    <t>ANATOMIE PATOLOGICĂ</t>
  </si>
  <si>
    <t>ANESTEZIE ȘI TERAPIE INTENSIVĂ</t>
  </si>
  <si>
    <t>BOLI INFECȚIOASE</t>
  </si>
  <si>
    <t>CARDIOLOGIE</t>
  </si>
  <si>
    <t>CHIRURGIE CARDIOVASCULARĂ</t>
  </si>
  <si>
    <t>CHIRURGIE GENERALĂ</t>
  </si>
  <si>
    <t>CHIRURGIE ORALĂ ȘI MAXILO-FACIALĂ</t>
  </si>
  <si>
    <t>CHIRURGIE PEDIATRICĂ</t>
  </si>
  <si>
    <t>CHIRURGIE PLASTICĂ, ESTETICĂ ȘI MICROCHIRURGIE RECONSTRUCTIVĂ</t>
  </si>
  <si>
    <t>CHIRURGIE TORACICĂ</t>
  </si>
  <si>
    <t>CHIRURGIE VASCULARĂ</t>
  </si>
  <si>
    <t>DERMATOVENEROLOGIE</t>
  </si>
  <si>
    <t>DIABET ZAHARAT, NUTRIȚIE ȘI BOLI METABOLICE</t>
  </si>
  <si>
    <t>ENDOCRINOLOGIE</t>
  </si>
  <si>
    <t>EPIDEMIOLOGIE</t>
  </si>
  <si>
    <t>FARMACOLOGIE CLINICĂ</t>
  </si>
  <si>
    <t>GASTROENTEROLOGIE</t>
  </si>
  <si>
    <t>GASTROENTEROLOGIE PEDIATRICĂ</t>
  </si>
  <si>
    <t>GENETICĂ MEDICALĂ</t>
  </si>
  <si>
    <t>HEMATOLOGIE</t>
  </si>
  <si>
    <t>IGIENĂ</t>
  </si>
  <si>
    <t>MEDICINA MUNCII</t>
  </si>
  <si>
    <t>MEDICINĂ DE FAMILIE</t>
  </si>
  <si>
    <t>MEDICINĂ DE LABORATOR</t>
  </si>
  <si>
    <t>MEDICINĂ DE URGENȚĂ</t>
  </si>
  <si>
    <t>MEDICINĂ FIZICĂ ȘI DE REABILITARE</t>
  </si>
  <si>
    <t>MEDICINĂ INTERNĂ</t>
  </si>
  <si>
    <t>MEDICINĂ LEGALĂ</t>
  </si>
  <si>
    <t>MICROBIOLOGIE MEDICALĂ</t>
  </si>
  <si>
    <t>NEFROLOGIE</t>
  </si>
  <si>
    <t>NEFROLOGIE PEDIATRICĂ</t>
  </si>
  <si>
    <t>NEONATOLOGIE</t>
  </si>
  <si>
    <t>NEUROCHIRURGIE</t>
  </si>
  <si>
    <t>NEUROLOGIE</t>
  </si>
  <si>
    <t>OBSTETRICĂ-GINECOLOGIE</t>
  </si>
  <si>
    <t>OFTALMOLOGIE</t>
  </si>
  <si>
    <t>ONCOLOGIE MEDICALĂ</t>
  </si>
  <si>
    <t>ONCOLOGIE ȘI HEMATOLOGIE PEDIATRICĂ</t>
  </si>
  <si>
    <t>ORTOPEDIE PEDIATRICĂ</t>
  </si>
  <si>
    <t>ORTOPEDIE ȘI TRAUMATOLOGIE</t>
  </si>
  <si>
    <t>OTORINOLARINGOLOGIE</t>
  </si>
  <si>
    <t>PEDIATRIE</t>
  </si>
  <si>
    <t>PNEUMOLOGIE</t>
  </si>
  <si>
    <t>PNEUMOLOGIE PEDIATRICĂ</t>
  </si>
  <si>
    <t>PSIHIATRIE</t>
  </si>
  <si>
    <t>PSIHIATRIE PEDIATRICĂ</t>
  </si>
  <si>
    <t>RADIOLOGIE-IMAGISTICĂ MEDICALĂ</t>
  </si>
  <si>
    <t>RADIOTERAPIE</t>
  </si>
  <si>
    <t>REUMATOLOGIE</t>
  </si>
  <si>
    <t>SĂNĂTATE PUBLICĂ ȘI MANAGEMENT</t>
  </si>
  <si>
    <t>UROLOGIE</t>
  </si>
  <si>
    <t>TOTAL MEDICINĂ</t>
  </si>
  <si>
    <t>CHIRURGIE DENTO-ALVEOLARĂ</t>
  </si>
  <si>
    <t>CHIRURGIE STOMATOLOGICĂ ŞI MAXILO-FACIALĂ</t>
  </si>
  <si>
    <t>ENDODONȚIE</t>
  </si>
  <si>
    <t>ORTODONȚIE ȘI ORTOPEDIE DENTO-FACIALĂ</t>
  </si>
  <si>
    <t>PARODONTOLOGIE</t>
  </si>
  <si>
    <t>PEDODONȚIE</t>
  </si>
  <si>
    <t>PROTETICĂ DENTARĂ</t>
  </si>
  <si>
    <t>STOMATOLOGIE GENERALĂ</t>
  </si>
  <si>
    <t>TOTAL MEDICINĂ DENTARĂ</t>
  </si>
  <si>
    <t>ANALIZE MEDICO-FARMACEUTICE DE LABORATOR</t>
  </si>
  <si>
    <t>FARMACIE CLINICĂ</t>
  </si>
  <si>
    <t>FARMACIE GENERALĂ</t>
  </si>
  <si>
    <t>INDUSTRIE FARMACEUTICĂ ȘI COSMETICĂ</t>
  </si>
  <si>
    <t>TOTAL FARMACIE</t>
  </si>
  <si>
    <t>TOTAL GENERAL</t>
  </si>
  <si>
    <t>Dom.</t>
  </si>
  <si>
    <t>Specialitate</t>
  </si>
  <si>
    <t>Propunere capacitate disponibilă</t>
  </si>
  <si>
    <t>M</t>
  </si>
  <si>
    <t>D</t>
  </si>
  <si>
    <t>F</t>
  </si>
  <si>
    <t>Coordonator</t>
  </si>
  <si>
    <t>Propunere</t>
  </si>
  <si>
    <t>Prof. Panaitescu Carmen</t>
  </si>
  <si>
    <t>Prof. Dema Alis</t>
  </si>
  <si>
    <t>Prof. Zară Flavia</t>
  </si>
  <si>
    <t>Prof. Deutsch Petru Martin</t>
  </si>
  <si>
    <t>Prof. Săndesc Dorel</t>
  </si>
  <si>
    <t>Prof. Lăzureanu Elena-Voichița</t>
  </si>
  <si>
    <t>Conf. Roșca Ovidiu Irinel</t>
  </si>
  <si>
    <t>Prof. Gaiță Dan-Ion</t>
  </si>
  <si>
    <t>Prof. Ionac Adina-Tatiana</t>
  </si>
  <si>
    <t>Prof. Ivan Mihaela Viviana</t>
  </si>
  <si>
    <t>Conf.Andor Minodora</t>
  </si>
  <si>
    <t>Conf. Feier Horea Bogdan</t>
  </si>
  <si>
    <t>Conf. Chiriac Sorin Dan</t>
  </si>
  <si>
    <t>Prof. Pantea Stelian</t>
  </si>
  <si>
    <t>Conf. Blidișel Iulian Alexandru Ciprian</t>
  </si>
  <si>
    <t>Conf. Ilina Răzvan Ștefan</t>
  </si>
  <si>
    <t>Conf. Sima Laurențiu-Vasile</t>
  </si>
  <si>
    <t xml:space="preserve">Prof. Pricop Marius Octavian </t>
  </si>
  <si>
    <t>Prof. Crăiniceanu Petrișor Zorin</t>
  </si>
  <si>
    <t>Șef lucr. Cozma Gabriel Veniam</t>
  </si>
  <si>
    <t>Conf. Rață Andreea Luciana</t>
  </si>
  <si>
    <t>Conf. Toma Ana-Olivia</t>
  </si>
  <si>
    <t>Prof. Timar Romulus Bogdan</t>
  </si>
  <si>
    <t>Prof. Vlad Mihaela</t>
  </si>
  <si>
    <t>Conf. Bădițoiu Luminița-Mirela</t>
  </si>
  <si>
    <t>Șef lucr. Maliţa Ioana Maria</t>
  </si>
  <si>
    <t>Prof. Șirli Roxana Lucia Denisa</t>
  </si>
  <si>
    <t>Șef lucr. Belei Oana Andreea</t>
  </si>
  <si>
    <t>Prof. Andreescu Nicoleta Ioana</t>
  </si>
  <si>
    <t>Conf. Ioniță Ioana</t>
  </si>
  <si>
    <t>Conf. Firă-Mlădinescu Corneluța</t>
  </si>
  <si>
    <t>Conf. Popescu Florina Georgeta</t>
  </si>
  <si>
    <t>Prof. Folescu Roxana</t>
  </si>
  <si>
    <t>Șef lucr. Lupu Maria Alina</t>
  </si>
  <si>
    <t>Conf. Hogea Elena</t>
  </si>
  <si>
    <t>Prof. Horhat Florin George</t>
  </si>
  <si>
    <t>Șef lucr. Grecu Daniela Ștefania</t>
  </si>
  <si>
    <t>Prof. Olariu Tudor-Ovidiu-Rareș</t>
  </si>
  <si>
    <t>Dr. Grecu Bujor Mihai</t>
  </si>
  <si>
    <t>Prof. Mederle Ovidiu Alexandru</t>
  </si>
  <si>
    <t>Prof. Amăricăi Elena</t>
  </si>
  <si>
    <t>Șef lucr. Totorean Alina Daniela</t>
  </si>
  <si>
    <t>Prof. Drăgan Simona Ruxanda</t>
  </si>
  <si>
    <t>Conf. Banciu Christian Dragoș</t>
  </si>
  <si>
    <t>Șef lucr. Crăciun Maria Laura</t>
  </si>
  <si>
    <t>Prof. Vlad Adrian-Radu</t>
  </si>
  <si>
    <t>Prof. Lighezan Daniel Florin</t>
  </si>
  <si>
    <t>Prof. Enache Alexandra</t>
  </si>
  <si>
    <t>Prof. Licker Monica-Sorina</t>
  </si>
  <si>
    <t>Prof. Bob Flaviu Raul</t>
  </si>
  <si>
    <t>Prof. Gafencu Mihai</t>
  </si>
  <si>
    <t>Prof. Boia Mărioara</t>
  </si>
  <si>
    <t>Prof. Iacob Daniela</t>
  </si>
  <si>
    <t>Conf. Brînzeu Andrei</t>
  </si>
  <si>
    <t>Prof. Jianu Dragoş Cătălin</t>
  </si>
  <si>
    <t>Prof. Craina Marius-Lucian</t>
  </si>
  <si>
    <t>Prof. Pirtea Laurențiu Cornel</t>
  </si>
  <si>
    <t>Prof. Sas Ioan</t>
  </si>
  <si>
    <t>Conf. Chiriac Veronica Daniela</t>
  </si>
  <si>
    <t>Conf. Cîtu Ioan Cosmin</t>
  </si>
  <si>
    <t>Prof. Munteanu Mihnea</t>
  </si>
  <si>
    <t>Prof. Negru Şerban Mircea</t>
  </si>
  <si>
    <t>Conf. Arghirescu Smaranda</t>
  </si>
  <si>
    <t>Prof. Popoiu Călin Marius</t>
  </si>
  <si>
    <t>Prof. Pătraşcu Jenel Marian</t>
  </si>
  <si>
    <t>Conf. Deleanu Bogdan Nicolae</t>
  </si>
  <si>
    <t>Prof. Tatu Romulus Fabian</t>
  </si>
  <si>
    <t>Prof. Iovănescu Gheorghe</t>
  </si>
  <si>
    <t>Prof. Balica Nicolae Constantin</t>
  </si>
  <si>
    <t>Conf. Horhat Ioana Delia</t>
  </si>
  <si>
    <t>Prof. Doroş Gabriela Simona</t>
  </si>
  <si>
    <t>Prof. Mărginean Otilia</t>
  </si>
  <si>
    <t>Conf. Paul Corina</t>
  </si>
  <si>
    <t>Prof. Oancea Cristian Iulian</t>
  </si>
  <si>
    <t>Prof. Firă-Mladinescu Ovidiu</t>
  </si>
  <si>
    <t>Prof. Ciucă Ioana-Mihaiela</t>
  </si>
  <si>
    <t>Prof. Dehelean Liana</t>
  </si>
  <si>
    <t>Prof. Enătescu Virgil Radu</t>
  </si>
  <si>
    <t>Conf. Bredicean Cristina</t>
  </si>
  <si>
    <t>Prof. Nussbaum Laura</t>
  </si>
  <si>
    <t>Conf. Manolescu Diana Luminița</t>
  </si>
  <si>
    <t>Șef lucr. Dema Sorin Adalbert</t>
  </si>
  <si>
    <t>Conf. Caraba Alexandru-Emil</t>
  </si>
  <si>
    <t>Prof. Ursoniu Sorin</t>
  </si>
  <si>
    <t>Prof. Cumpănaș Alin Adrian</t>
  </si>
  <si>
    <t>Prof. Riviș Mircea</t>
  </si>
  <si>
    <t>Conf. Talpoș-Niculescu Șerban</t>
  </si>
  <si>
    <t xml:space="preserve">Conf. Nica Luminiţa Maria   </t>
  </si>
  <si>
    <t>Conf. Bratu Dana Cristina</t>
  </si>
  <si>
    <t>Prof. Szuhanek Camelia-Alexandrina</t>
  </si>
  <si>
    <t>Prof. Stratul Ștefan Ioan</t>
  </si>
  <si>
    <t>Conf. Popa Mălina</t>
  </si>
  <si>
    <t>Prof. Jivănescu Anca</t>
  </si>
  <si>
    <t>Conf. Leretter Marius</t>
  </si>
  <si>
    <t>Prof. Jumanca Daniela Elisabeta</t>
  </si>
  <si>
    <t>Conf. Cîrligeriu Laura Elena</t>
  </si>
  <si>
    <t>Conf. Miron Mariana-Ioana</t>
  </si>
  <si>
    <t>Prof. Vlaia Vicențiu</t>
  </si>
  <si>
    <t>Prof. Dehelean Cristina-Adriana</t>
  </si>
  <si>
    <t>Prof. Buda Valentina-Oana</t>
  </si>
  <si>
    <t>Conf. Hegheș Alina</t>
  </si>
  <si>
    <t>Prof. Șoica Codruța Marinela</t>
  </si>
  <si>
    <t>Conf. Șuta Lenuța-Maria</t>
  </si>
  <si>
    <t>CARDIOLOGIE PEDIATRICĂ</t>
  </si>
  <si>
    <t>EXPERTIZA MEDICALĂ A CAPACITĂȚII DE MUNCĂ</t>
  </si>
  <si>
    <t>GERIATRIE ȘI GERONTOLOGIE</t>
  </si>
  <si>
    <t xml:space="preserve">                              </t>
  </si>
  <si>
    <t>MEDICINĂ NUCLEARĂ</t>
  </si>
  <si>
    <t>MEDICINĂ SPORTIVĂ</t>
  </si>
  <si>
    <t>NEUROLOGIE PEDIATRICĂ</t>
  </si>
  <si>
    <t xml:space="preserve">                  PRORECTOR</t>
  </si>
  <si>
    <t>SECRETAR,</t>
  </si>
  <si>
    <t xml:space="preserve">                                                    Prof.Univ.Dr.Andrei MOTOC</t>
  </si>
  <si>
    <t>Anica Cuzmici</t>
  </si>
  <si>
    <t>NU AVEM</t>
  </si>
  <si>
    <t>Prof. Dobrescu Amadeus</t>
  </si>
  <si>
    <t>Prof. Murariu Marius Sorin</t>
  </si>
  <si>
    <t xml:space="preserve">Prof. Pop Liviu Laurențiu </t>
  </si>
  <si>
    <t>Pusztai Agneta</t>
  </si>
  <si>
    <t>Prof. Tudor Raluca</t>
  </si>
  <si>
    <t>Prof.Popa Zoran Lauren'iu</t>
  </si>
  <si>
    <t>Conf.David Laurentiu Vlad</t>
  </si>
  <si>
    <t>Prof. Malița Daniel-Claudiu</t>
  </si>
  <si>
    <t>Șef Lucr.Iancu Aida Lorența</t>
  </si>
  <si>
    <t>Conf. Avram Claudiu</t>
  </si>
  <si>
    <t>CAPACITATE DISPONIBILA PENTRU A DOUA SPECIALITATE
 sesiunea martie 2026</t>
  </si>
  <si>
    <t>CAPACITATE DISPONIBILA PENTRU A DOUA SPECIALITATE sesiunea martie 2026</t>
  </si>
  <si>
    <t>Anexă la adresa nr.3597/02.03.2026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</si>
</sst>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charset val="238"/>
      <scheme val="minor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4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/>
    </xf>
    <xf numFmtId="0" fontId="0" fillId="0" borderId="0" xfId="0" applyFill="1" applyAlignment="1">
      <alignment wrapText="1"/>
    </xf>
    <xf numFmtId="0" fontId="5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/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/>
    <xf numFmtId="0" fontId="1" fillId="0" borderId="0" xfId="0" applyFont="1"/>
    <xf numFmtId="0" fontId="6" fillId="0" borderId="1" xfId="0" applyFont="1" applyBorder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/>
    <xf numFmtId="0" fontId="8" fillId="0" borderId="3" xfId="0" applyFont="1" applyBorder="1" applyAlignment="1">
      <alignment horizontal="center" vertical="center"/>
    </xf>
    <xf numFmtId="0" fontId="9" fillId="0" borderId="0" xfId="0" applyFont="1"/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9" fillId="0" borderId="4" xfId="0" applyFont="1" applyBorder="1"/>
    <xf numFmtId="0" fontId="10" fillId="0" borderId="4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11" fillId="0" borderId="4" xfId="0" applyFont="1" applyBorder="1"/>
    <xf numFmtId="0" fontId="11" fillId="0" borderId="0" xfId="0" applyFont="1"/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0</xdr:row>
      <xdr:rowOff>142875</xdr:rowOff>
    </xdr:from>
    <xdr:to>
      <xdr:col>2</xdr:col>
      <xdr:colOff>4819650</xdr:colOff>
      <xdr:row>0</xdr:row>
      <xdr:rowOff>1076325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822BB43-5C35-4D49-95FE-61C8D01B5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142875"/>
          <a:ext cx="57340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0</xdr:row>
      <xdr:rowOff>142875</xdr:rowOff>
    </xdr:from>
    <xdr:to>
      <xdr:col>3</xdr:col>
      <xdr:colOff>1704975</xdr:colOff>
      <xdr:row>0</xdr:row>
      <xdr:rowOff>752475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495B72-D80F-4708-ACE2-CDF443D85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142875"/>
          <a:ext cx="57340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"/>
  <sheetViews>
    <sheetView topLeftCell="A60" zoomScaleNormal="100" workbookViewId="0">
      <selection activeCell="A4" sqref="A4:A61"/>
    </sheetView>
  </sheetViews>
  <sheetFormatPr defaultRowHeight="18.75" x14ac:dyDescent="0.25"/>
  <cols>
    <col min="1" max="2" width="9.140625" style="2"/>
    <col min="3" max="3" width="77" style="6" customWidth="1"/>
    <col min="4" max="4" width="20.28515625" style="1" customWidth="1"/>
    <col min="5" max="16384" width="9.140625" style="1"/>
  </cols>
  <sheetData>
    <row r="1" spans="1:4" ht="90.75" customHeight="1" x14ac:dyDescent="0.25">
      <c r="C1" s="1"/>
      <c r="D1" s="8" t="s">
        <v>204</v>
      </c>
    </row>
    <row r="2" spans="1:4" s="7" customFormat="1" ht="60" customHeight="1" thickBot="1" x14ac:dyDescent="0.25">
      <c r="A2" s="34" t="s">
        <v>203</v>
      </c>
      <c r="B2" s="35"/>
      <c r="C2" s="35"/>
      <c r="D2" s="35"/>
    </row>
    <row r="3" spans="1:4" customFormat="1" ht="56.25" customHeight="1" thickTop="1" thickBot="1" x14ac:dyDescent="0.3">
      <c r="A3" s="10" t="s">
        <v>0</v>
      </c>
      <c r="B3" s="10" t="s">
        <v>69</v>
      </c>
      <c r="C3" s="10" t="s">
        <v>70</v>
      </c>
      <c r="D3" s="11" t="s">
        <v>71</v>
      </c>
    </row>
    <row r="4" spans="1:4" customFormat="1" ht="24.95" customHeight="1" thickTop="1" thickBot="1" x14ac:dyDescent="0.3">
      <c r="A4" s="12">
        <v>1</v>
      </c>
      <c r="B4" s="12" t="s">
        <v>72</v>
      </c>
      <c r="C4" s="13" t="s">
        <v>1</v>
      </c>
      <c r="D4" s="14">
        <v>2</v>
      </c>
    </row>
    <row r="5" spans="1:4" customFormat="1" ht="24.95" customHeight="1" thickTop="1" thickBot="1" x14ac:dyDescent="0.3">
      <c r="A5" s="12">
        <v>2</v>
      </c>
      <c r="B5" s="12" t="s">
        <v>72</v>
      </c>
      <c r="C5" s="13" t="s">
        <v>2</v>
      </c>
      <c r="D5" s="14">
        <v>2</v>
      </c>
    </row>
    <row r="6" spans="1:4" customFormat="1" ht="24.95" customHeight="1" thickTop="1" thickBot="1" x14ac:dyDescent="0.3">
      <c r="A6" s="12">
        <v>3</v>
      </c>
      <c r="B6" s="12" t="s">
        <v>72</v>
      </c>
      <c r="C6" s="13" t="s">
        <v>3</v>
      </c>
      <c r="D6" s="14">
        <v>10</v>
      </c>
    </row>
    <row r="7" spans="1:4" customFormat="1" ht="24.95" customHeight="1" thickTop="1" thickBot="1" x14ac:dyDescent="0.3">
      <c r="A7" s="12">
        <v>4</v>
      </c>
      <c r="B7" s="12" t="s">
        <v>72</v>
      </c>
      <c r="C7" s="13" t="s">
        <v>4</v>
      </c>
      <c r="D7" s="14">
        <v>4</v>
      </c>
    </row>
    <row r="8" spans="1:4" customFormat="1" ht="24.95" customHeight="1" thickTop="1" thickBot="1" x14ac:dyDescent="0.3">
      <c r="A8" s="12">
        <v>5</v>
      </c>
      <c r="B8" s="12" t="s">
        <v>72</v>
      </c>
      <c r="C8" s="13" t="s">
        <v>5</v>
      </c>
      <c r="D8" s="14">
        <v>8</v>
      </c>
    </row>
    <row r="9" spans="1:4" customFormat="1" ht="24.95" customHeight="1" thickTop="1" thickBot="1" x14ac:dyDescent="0.3">
      <c r="A9" s="12">
        <v>6</v>
      </c>
      <c r="B9" s="12" t="s">
        <v>72</v>
      </c>
      <c r="C9" s="13" t="s">
        <v>180</v>
      </c>
      <c r="D9" s="14">
        <v>0</v>
      </c>
    </row>
    <row r="10" spans="1:4" customFormat="1" ht="24.95" customHeight="1" thickTop="1" thickBot="1" x14ac:dyDescent="0.3">
      <c r="A10" s="12">
        <v>7</v>
      </c>
      <c r="B10" s="12" t="s">
        <v>72</v>
      </c>
      <c r="C10" s="13" t="s">
        <v>6</v>
      </c>
      <c r="D10" s="14">
        <v>2</v>
      </c>
    </row>
    <row r="11" spans="1:4" customFormat="1" ht="24.95" customHeight="1" thickTop="1" thickBot="1" x14ac:dyDescent="0.3">
      <c r="A11" s="12">
        <v>8</v>
      </c>
      <c r="B11" s="12" t="s">
        <v>72</v>
      </c>
      <c r="C11" s="13" t="s">
        <v>7</v>
      </c>
      <c r="D11" s="14">
        <v>21</v>
      </c>
    </row>
    <row r="12" spans="1:4" customFormat="1" ht="24.95" customHeight="1" thickTop="1" thickBot="1" x14ac:dyDescent="0.3">
      <c r="A12" s="12">
        <v>9</v>
      </c>
      <c r="B12" s="12" t="s">
        <v>72</v>
      </c>
      <c r="C12" s="13" t="s">
        <v>8</v>
      </c>
      <c r="D12" s="14">
        <v>0</v>
      </c>
    </row>
    <row r="13" spans="1:4" customFormat="1" ht="24.95" customHeight="1" thickTop="1" thickBot="1" x14ac:dyDescent="0.3">
      <c r="A13" s="12">
        <v>10</v>
      </c>
      <c r="B13" s="12" t="s">
        <v>72</v>
      </c>
      <c r="C13" s="13" t="s">
        <v>9</v>
      </c>
      <c r="D13" s="14">
        <v>3</v>
      </c>
    </row>
    <row r="14" spans="1:4" customFormat="1" ht="33" customHeight="1" thickTop="1" thickBot="1" x14ac:dyDescent="0.3">
      <c r="A14" s="12">
        <v>11</v>
      </c>
      <c r="B14" s="12" t="s">
        <v>72</v>
      </c>
      <c r="C14" s="15" t="s">
        <v>10</v>
      </c>
      <c r="D14" s="14">
        <v>0</v>
      </c>
    </row>
    <row r="15" spans="1:4" customFormat="1" ht="24.95" customHeight="1" thickTop="1" thickBot="1" x14ac:dyDescent="0.3">
      <c r="A15" s="12">
        <v>12</v>
      </c>
      <c r="B15" s="12" t="s">
        <v>72</v>
      </c>
      <c r="C15" s="13" t="s">
        <v>11</v>
      </c>
      <c r="D15" s="14">
        <v>2</v>
      </c>
    </row>
    <row r="16" spans="1:4" customFormat="1" ht="24.95" customHeight="1" thickTop="1" thickBot="1" x14ac:dyDescent="0.3">
      <c r="A16" s="12">
        <v>13</v>
      </c>
      <c r="B16" s="12" t="s">
        <v>72</v>
      </c>
      <c r="C16" s="13" t="s">
        <v>12</v>
      </c>
      <c r="D16" s="14">
        <v>2</v>
      </c>
    </row>
    <row r="17" spans="1:6" customFormat="1" ht="24.95" customHeight="1" thickTop="1" thickBot="1" x14ac:dyDescent="0.3">
      <c r="A17" s="12">
        <v>14</v>
      </c>
      <c r="B17" s="12" t="s">
        <v>72</v>
      </c>
      <c r="C17" s="13" t="s">
        <v>13</v>
      </c>
      <c r="D17" s="14">
        <v>0</v>
      </c>
    </row>
    <row r="18" spans="1:6" customFormat="1" ht="24.95" customHeight="1" thickTop="1" thickBot="1" x14ac:dyDescent="0.3">
      <c r="A18" s="12">
        <v>15</v>
      </c>
      <c r="B18" s="12" t="s">
        <v>72</v>
      </c>
      <c r="C18" s="13" t="s">
        <v>14</v>
      </c>
      <c r="D18" s="14">
        <v>0</v>
      </c>
    </row>
    <row r="19" spans="1:6" customFormat="1" ht="24.95" customHeight="1" thickTop="1" thickBot="1" x14ac:dyDescent="0.3">
      <c r="A19" s="12">
        <v>16</v>
      </c>
      <c r="B19" s="12" t="s">
        <v>72</v>
      </c>
      <c r="C19" s="13" t="s">
        <v>15</v>
      </c>
      <c r="D19" s="14">
        <v>2</v>
      </c>
    </row>
    <row r="20" spans="1:6" customFormat="1" ht="24.95" customHeight="1" thickTop="1" thickBot="1" x14ac:dyDescent="0.3">
      <c r="A20" s="12">
        <v>17</v>
      </c>
      <c r="B20" s="12" t="s">
        <v>72</v>
      </c>
      <c r="C20" s="13" t="s">
        <v>16</v>
      </c>
      <c r="D20" s="14">
        <v>2</v>
      </c>
    </row>
    <row r="21" spans="1:6" customFormat="1" ht="24.95" customHeight="1" thickTop="1" thickBot="1" x14ac:dyDescent="0.3">
      <c r="A21" s="12">
        <v>18</v>
      </c>
      <c r="B21" s="12" t="s">
        <v>72</v>
      </c>
      <c r="C21" s="13" t="s">
        <v>181</v>
      </c>
      <c r="D21" s="14">
        <v>0</v>
      </c>
    </row>
    <row r="22" spans="1:6" customFormat="1" ht="24.95" customHeight="1" thickTop="1" thickBot="1" x14ac:dyDescent="0.3">
      <c r="A22" s="12">
        <v>19</v>
      </c>
      <c r="B22" s="12" t="s">
        <v>72</v>
      </c>
      <c r="C22" s="13" t="s">
        <v>17</v>
      </c>
      <c r="D22" s="14">
        <v>1</v>
      </c>
    </row>
    <row r="23" spans="1:6" customFormat="1" ht="24.95" customHeight="1" thickTop="1" thickBot="1" x14ac:dyDescent="0.3">
      <c r="A23" s="12">
        <v>20</v>
      </c>
      <c r="B23" s="12" t="s">
        <v>72</v>
      </c>
      <c r="C23" s="13" t="s">
        <v>18</v>
      </c>
      <c r="D23" s="14">
        <v>2</v>
      </c>
    </row>
    <row r="24" spans="1:6" customFormat="1" ht="24.95" customHeight="1" thickTop="1" thickBot="1" x14ac:dyDescent="0.3">
      <c r="A24" s="12">
        <v>21</v>
      </c>
      <c r="B24" s="12" t="s">
        <v>72</v>
      </c>
      <c r="C24" s="13" t="s">
        <v>19</v>
      </c>
      <c r="D24" s="14">
        <v>3</v>
      </c>
    </row>
    <row r="25" spans="1:6" customFormat="1" ht="23.25" customHeight="1" thickTop="1" thickBot="1" x14ac:dyDescent="0.3">
      <c r="A25" s="12">
        <v>22</v>
      </c>
      <c r="B25" s="12" t="s">
        <v>72</v>
      </c>
      <c r="C25" s="13" t="s">
        <v>20</v>
      </c>
      <c r="D25" s="14">
        <v>1</v>
      </c>
    </row>
    <row r="26" spans="1:6" customFormat="1" ht="23.25" customHeight="1" thickTop="1" thickBot="1" x14ac:dyDescent="0.3">
      <c r="A26" s="12">
        <v>23</v>
      </c>
      <c r="B26" s="12" t="s">
        <v>72</v>
      </c>
      <c r="C26" s="13" t="s">
        <v>182</v>
      </c>
      <c r="D26" s="14">
        <v>0</v>
      </c>
    </row>
    <row r="27" spans="1:6" customFormat="1" ht="24.95" customHeight="1" thickTop="1" thickBot="1" x14ac:dyDescent="0.3">
      <c r="A27" s="12">
        <v>24</v>
      </c>
      <c r="B27" s="12" t="s">
        <v>72</v>
      </c>
      <c r="C27" s="13" t="s">
        <v>21</v>
      </c>
      <c r="D27" s="14">
        <v>1</v>
      </c>
    </row>
    <row r="28" spans="1:6" customFormat="1" ht="24.95" customHeight="1" thickTop="1" thickBot="1" x14ac:dyDescent="0.3">
      <c r="A28" s="12">
        <v>25</v>
      </c>
      <c r="B28" s="12" t="s">
        <v>72</v>
      </c>
      <c r="C28" s="13" t="s">
        <v>22</v>
      </c>
      <c r="D28" s="14">
        <v>2</v>
      </c>
      <c r="F28" t="s">
        <v>183</v>
      </c>
    </row>
    <row r="29" spans="1:6" customFormat="1" ht="24.95" customHeight="1" thickTop="1" thickBot="1" x14ac:dyDescent="0.3">
      <c r="A29" s="12">
        <v>26</v>
      </c>
      <c r="B29" s="12" t="s">
        <v>72</v>
      </c>
      <c r="C29" s="13" t="s">
        <v>23</v>
      </c>
      <c r="D29" s="14">
        <v>0</v>
      </c>
    </row>
    <row r="30" spans="1:6" customFormat="1" ht="24.95" customHeight="1" thickTop="1" thickBot="1" x14ac:dyDescent="0.3">
      <c r="A30" s="12">
        <v>27</v>
      </c>
      <c r="B30" s="12" t="s">
        <v>72</v>
      </c>
      <c r="C30" s="13" t="s">
        <v>24</v>
      </c>
      <c r="D30" s="14">
        <v>10</v>
      </c>
    </row>
    <row r="31" spans="1:6" customFormat="1" ht="24.95" customHeight="1" thickTop="1" thickBot="1" x14ac:dyDescent="0.3">
      <c r="A31" s="12">
        <v>28</v>
      </c>
      <c r="B31" s="12" t="s">
        <v>72</v>
      </c>
      <c r="C31" s="13" t="s">
        <v>25</v>
      </c>
      <c r="D31" s="14">
        <v>4</v>
      </c>
    </row>
    <row r="32" spans="1:6" customFormat="1" ht="24.95" customHeight="1" thickTop="1" thickBot="1" x14ac:dyDescent="0.3">
      <c r="A32" s="12">
        <v>29</v>
      </c>
      <c r="B32" s="12" t="s">
        <v>72</v>
      </c>
      <c r="C32" s="13" t="s">
        <v>26</v>
      </c>
      <c r="D32" s="14">
        <v>10</v>
      </c>
    </row>
    <row r="33" spans="1:4" customFormat="1" ht="24.95" customHeight="1" thickTop="1" thickBot="1" x14ac:dyDescent="0.3">
      <c r="A33" s="12">
        <v>30</v>
      </c>
      <c r="B33" s="12" t="s">
        <v>72</v>
      </c>
      <c r="C33" s="13" t="s">
        <v>27</v>
      </c>
      <c r="D33" s="14">
        <v>2</v>
      </c>
    </row>
    <row r="34" spans="1:4" customFormat="1" ht="24.95" customHeight="1" thickTop="1" thickBot="1" x14ac:dyDescent="0.3">
      <c r="A34" s="12">
        <v>31</v>
      </c>
      <c r="B34" s="12" t="s">
        <v>72</v>
      </c>
      <c r="C34" s="13" t="s">
        <v>28</v>
      </c>
      <c r="D34" s="14">
        <v>16</v>
      </c>
    </row>
    <row r="35" spans="1:4" customFormat="1" ht="24.95" customHeight="1" thickTop="1" thickBot="1" x14ac:dyDescent="0.3">
      <c r="A35" s="12">
        <v>32</v>
      </c>
      <c r="B35" s="12" t="s">
        <v>72</v>
      </c>
      <c r="C35" s="13" t="s">
        <v>29</v>
      </c>
      <c r="D35" s="14">
        <v>0</v>
      </c>
    </row>
    <row r="36" spans="1:4" customFormat="1" ht="24.95" customHeight="1" thickTop="1" thickBot="1" x14ac:dyDescent="0.3">
      <c r="A36" s="12">
        <v>33</v>
      </c>
      <c r="B36" s="12" t="s">
        <v>72</v>
      </c>
      <c r="C36" s="13" t="s">
        <v>184</v>
      </c>
      <c r="D36" s="14">
        <v>5</v>
      </c>
    </row>
    <row r="37" spans="1:4" customFormat="1" ht="24.95" customHeight="1" thickTop="1" thickBot="1" x14ac:dyDescent="0.3">
      <c r="A37" s="12">
        <v>34</v>
      </c>
      <c r="B37" s="12" t="s">
        <v>72</v>
      </c>
      <c r="C37" s="13" t="s">
        <v>185</v>
      </c>
      <c r="D37" s="14">
        <v>0</v>
      </c>
    </row>
    <row r="38" spans="1:4" customFormat="1" ht="24.95" customHeight="1" thickTop="1" thickBot="1" x14ac:dyDescent="0.3">
      <c r="A38" s="12">
        <v>35</v>
      </c>
      <c r="B38" s="12" t="s">
        <v>72</v>
      </c>
      <c r="C38" s="13" t="s">
        <v>30</v>
      </c>
      <c r="D38" s="14">
        <v>3</v>
      </c>
    </row>
    <row r="39" spans="1:4" customFormat="1" ht="24.95" customHeight="1" thickTop="1" thickBot="1" x14ac:dyDescent="0.3">
      <c r="A39" s="12">
        <v>36</v>
      </c>
      <c r="B39" s="12" t="s">
        <v>72</v>
      </c>
      <c r="C39" s="13" t="s">
        <v>31</v>
      </c>
      <c r="D39" s="14">
        <v>2</v>
      </c>
    </row>
    <row r="40" spans="1:4" customFormat="1" ht="24.95" customHeight="1" thickTop="1" thickBot="1" x14ac:dyDescent="0.3">
      <c r="A40" s="12">
        <v>37</v>
      </c>
      <c r="B40" s="12" t="s">
        <v>72</v>
      </c>
      <c r="C40" s="13" t="s">
        <v>32</v>
      </c>
      <c r="D40" s="14">
        <v>2</v>
      </c>
    </row>
    <row r="41" spans="1:4" customFormat="1" ht="24.95" customHeight="1" thickTop="1" thickBot="1" x14ac:dyDescent="0.3">
      <c r="A41" s="12">
        <v>38</v>
      </c>
      <c r="B41" s="12" t="s">
        <v>72</v>
      </c>
      <c r="C41" s="13" t="s">
        <v>33</v>
      </c>
      <c r="D41" s="14">
        <v>5</v>
      </c>
    </row>
    <row r="42" spans="1:4" customFormat="1" ht="24.95" customHeight="1" thickTop="1" thickBot="1" x14ac:dyDescent="0.3">
      <c r="A42" s="12">
        <v>39</v>
      </c>
      <c r="B42" s="12" t="s">
        <v>72</v>
      </c>
      <c r="C42" s="13" t="s">
        <v>34</v>
      </c>
      <c r="D42" s="14">
        <v>0</v>
      </c>
    </row>
    <row r="43" spans="1:4" customFormat="1" ht="24.95" customHeight="1" thickTop="1" thickBot="1" x14ac:dyDescent="0.3">
      <c r="A43" s="12">
        <v>40</v>
      </c>
      <c r="B43" s="12" t="s">
        <v>72</v>
      </c>
      <c r="C43" s="13" t="s">
        <v>35</v>
      </c>
      <c r="D43" s="14">
        <v>11</v>
      </c>
    </row>
    <row r="44" spans="1:4" customFormat="1" ht="24.95" customHeight="1" thickTop="1" thickBot="1" x14ac:dyDescent="0.3">
      <c r="A44" s="12">
        <v>41</v>
      </c>
      <c r="B44" s="12" t="s">
        <v>72</v>
      </c>
      <c r="C44" s="13" t="s">
        <v>186</v>
      </c>
      <c r="D44" s="14">
        <v>0</v>
      </c>
    </row>
    <row r="45" spans="1:4" customFormat="1" ht="24.95" customHeight="1" thickTop="1" thickBot="1" x14ac:dyDescent="0.3">
      <c r="A45" s="12">
        <v>42</v>
      </c>
      <c r="B45" s="12" t="s">
        <v>72</v>
      </c>
      <c r="C45" s="13" t="s">
        <v>36</v>
      </c>
      <c r="D45" s="14">
        <v>9</v>
      </c>
    </row>
    <row r="46" spans="1:4" customFormat="1" ht="24.95" customHeight="1" thickTop="1" thickBot="1" x14ac:dyDescent="0.3">
      <c r="A46" s="12">
        <v>43</v>
      </c>
      <c r="B46" s="12" t="s">
        <v>72</v>
      </c>
      <c r="C46" s="13" t="s">
        <v>37</v>
      </c>
      <c r="D46" s="14">
        <v>1</v>
      </c>
    </row>
    <row r="47" spans="1:4" customFormat="1" ht="24.95" customHeight="1" thickTop="1" thickBot="1" x14ac:dyDescent="0.3">
      <c r="A47" s="12">
        <v>44</v>
      </c>
      <c r="B47" s="12" t="s">
        <v>72</v>
      </c>
      <c r="C47" s="13" t="s">
        <v>38</v>
      </c>
      <c r="D47" s="14">
        <v>1</v>
      </c>
    </row>
    <row r="48" spans="1:4" customFormat="1" ht="24.95" customHeight="1" thickTop="1" thickBot="1" x14ac:dyDescent="0.3">
      <c r="A48" s="12">
        <v>45</v>
      </c>
      <c r="B48" s="12" t="s">
        <v>72</v>
      </c>
      <c r="C48" s="13" t="s">
        <v>39</v>
      </c>
      <c r="D48" s="14">
        <v>5</v>
      </c>
    </row>
    <row r="49" spans="1:4" customFormat="1" ht="24.95" customHeight="1" thickTop="1" thickBot="1" x14ac:dyDescent="0.3">
      <c r="A49" s="12">
        <v>46</v>
      </c>
      <c r="B49" s="12" t="s">
        <v>72</v>
      </c>
      <c r="C49" s="13" t="s">
        <v>40</v>
      </c>
      <c r="D49" s="14">
        <v>2</v>
      </c>
    </row>
    <row r="50" spans="1:4" customFormat="1" ht="24.95" customHeight="1" thickTop="1" thickBot="1" x14ac:dyDescent="0.3">
      <c r="A50" s="12">
        <v>47</v>
      </c>
      <c r="B50" s="12" t="s">
        <v>72</v>
      </c>
      <c r="C50" s="13" t="s">
        <v>41</v>
      </c>
      <c r="D50" s="14">
        <v>10</v>
      </c>
    </row>
    <row r="51" spans="1:4" customFormat="1" ht="24.95" customHeight="1" thickTop="1" thickBot="1" x14ac:dyDescent="0.3">
      <c r="A51" s="12">
        <v>48</v>
      </c>
      <c r="B51" s="12" t="s">
        <v>72</v>
      </c>
      <c r="C51" s="13" t="s">
        <v>42</v>
      </c>
      <c r="D51" s="14">
        <v>5</v>
      </c>
    </row>
    <row r="52" spans="1:4" customFormat="1" ht="24.95" customHeight="1" thickTop="1" thickBot="1" x14ac:dyDescent="0.3">
      <c r="A52" s="12">
        <v>49</v>
      </c>
      <c r="B52" s="12" t="s">
        <v>72</v>
      </c>
      <c r="C52" s="13" t="s">
        <v>43</v>
      </c>
      <c r="D52" s="14">
        <v>11</v>
      </c>
    </row>
    <row r="53" spans="1:4" customFormat="1" ht="24.95" customHeight="1" thickTop="1" thickBot="1" x14ac:dyDescent="0.3">
      <c r="A53" s="12">
        <v>50</v>
      </c>
      <c r="B53" s="12" t="s">
        <v>72</v>
      </c>
      <c r="C53" s="13" t="s">
        <v>44</v>
      </c>
      <c r="D53" s="14">
        <v>4</v>
      </c>
    </row>
    <row r="54" spans="1:4" customFormat="1" ht="24.95" customHeight="1" thickTop="1" thickBot="1" x14ac:dyDescent="0.3">
      <c r="A54" s="12">
        <v>51</v>
      </c>
      <c r="B54" s="12" t="s">
        <v>72</v>
      </c>
      <c r="C54" s="13" t="s">
        <v>45</v>
      </c>
      <c r="D54" s="14">
        <v>0</v>
      </c>
    </row>
    <row r="55" spans="1:4" customFormat="1" ht="24.95" customHeight="1" thickTop="1" thickBot="1" x14ac:dyDescent="0.3">
      <c r="A55" s="12">
        <v>52</v>
      </c>
      <c r="B55" s="12" t="s">
        <v>72</v>
      </c>
      <c r="C55" s="13" t="s">
        <v>46</v>
      </c>
      <c r="D55" s="14">
        <v>15</v>
      </c>
    </row>
    <row r="56" spans="1:4" customFormat="1" ht="24.95" customHeight="1" thickTop="1" thickBot="1" x14ac:dyDescent="0.3">
      <c r="A56" s="12">
        <v>53</v>
      </c>
      <c r="B56" s="12" t="s">
        <v>72</v>
      </c>
      <c r="C56" s="13" t="s">
        <v>47</v>
      </c>
      <c r="D56" s="14">
        <v>4</v>
      </c>
    </row>
    <row r="57" spans="1:4" customFormat="1" ht="24.95" customHeight="1" thickTop="1" thickBot="1" x14ac:dyDescent="0.3">
      <c r="A57" s="12">
        <v>54</v>
      </c>
      <c r="B57" s="12" t="s">
        <v>72</v>
      </c>
      <c r="C57" s="13" t="s">
        <v>48</v>
      </c>
      <c r="D57" s="14">
        <v>8</v>
      </c>
    </row>
    <row r="58" spans="1:4" customFormat="1" ht="24.95" customHeight="1" thickTop="1" thickBot="1" x14ac:dyDescent="0.3">
      <c r="A58" s="12">
        <v>55</v>
      </c>
      <c r="B58" s="12" t="s">
        <v>72</v>
      </c>
      <c r="C58" s="13" t="s">
        <v>49</v>
      </c>
      <c r="D58" s="14">
        <v>1</v>
      </c>
    </row>
    <row r="59" spans="1:4" customFormat="1" ht="24.95" customHeight="1" thickTop="1" thickBot="1" x14ac:dyDescent="0.3">
      <c r="A59" s="12">
        <v>56</v>
      </c>
      <c r="B59" s="12" t="s">
        <v>72</v>
      </c>
      <c r="C59" s="13" t="s">
        <v>50</v>
      </c>
      <c r="D59" s="14">
        <v>1</v>
      </c>
    </row>
    <row r="60" spans="1:4" customFormat="1" ht="24.95" customHeight="1" thickTop="1" thickBot="1" x14ac:dyDescent="0.3">
      <c r="A60" s="12">
        <v>57</v>
      </c>
      <c r="B60" s="12" t="s">
        <v>72</v>
      </c>
      <c r="C60" s="13" t="s">
        <v>51</v>
      </c>
      <c r="D60" s="14">
        <v>1</v>
      </c>
    </row>
    <row r="61" spans="1:4" customFormat="1" ht="24.95" customHeight="1" thickTop="1" thickBot="1" x14ac:dyDescent="0.3">
      <c r="A61" s="12">
        <v>58</v>
      </c>
      <c r="B61" s="12" t="s">
        <v>72</v>
      </c>
      <c r="C61" s="13" t="s">
        <v>52</v>
      </c>
      <c r="D61" s="14">
        <v>2</v>
      </c>
    </row>
    <row r="62" spans="1:4" s="18" customFormat="1" ht="20.25" thickTop="1" thickBot="1" x14ac:dyDescent="0.3">
      <c r="A62" s="10"/>
      <c r="B62" s="10"/>
      <c r="C62" s="16" t="s">
        <v>53</v>
      </c>
      <c r="D62" s="17">
        <f>SUM(D4:D61)</f>
        <v>220</v>
      </c>
    </row>
    <row r="63" spans="1:4" customFormat="1" ht="24.95" customHeight="1" thickTop="1" thickBot="1" x14ac:dyDescent="0.3">
      <c r="A63" s="12">
        <v>59</v>
      </c>
      <c r="B63" s="12" t="s">
        <v>73</v>
      </c>
      <c r="C63" s="13" t="s">
        <v>54</v>
      </c>
      <c r="D63" s="14">
        <v>5</v>
      </c>
    </row>
    <row r="64" spans="1:4" customFormat="1" ht="24.95" customHeight="1" thickTop="1" thickBot="1" x14ac:dyDescent="0.3">
      <c r="A64" s="12">
        <v>60</v>
      </c>
      <c r="B64" s="12" t="s">
        <v>73</v>
      </c>
      <c r="C64" s="13" t="s">
        <v>55</v>
      </c>
      <c r="D64" s="14">
        <v>3</v>
      </c>
    </row>
    <row r="65" spans="1:4" customFormat="1" ht="24.95" customHeight="1" thickTop="1" thickBot="1" x14ac:dyDescent="0.3">
      <c r="A65" s="12">
        <v>61</v>
      </c>
      <c r="B65" s="12" t="s">
        <v>73</v>
      </c>
      <c r="C65" s="13" t="s">
        <v>56</v>
      </c>
      <c r="D65" s="14">
        <v>1</v>
      </c>
    </row>
    <row r="66" spans="1:4" customFormat="1" ht="24.95" customHeight="1" thickTop="1" thickBot="1" x14ac:dyDescent="0.3">
      <c r="A66" s="12">
        <v>62</v>
      </c>
      <c r="B66" s="12" t="s">
        <v>73</v>
      </c>
      <c r="C66" s="13" t="s">
        <v>57</v>
      </c>
      <c r="D66" s="14">
        <v>2</v>
      </c>
    </row>
    <row r="67" spans="1:4" customFormat="1" ht="24.95" customHeight="1" thickTop="1" thickBot="1" x14ac:dyDescent="0.3">
      <c r="A67" s="12">
        <v>63</v>
      </c>
      <c r="B67" s="12" t="s">
        <v>73</v>
      </c>
      <c r="C67" s="13" t="s">
        <v>58</v>
      </c>
      <c r="D67" s="14">
        <v>3</v>
      </c>
    </row>
    <row r="68" spans="1:4" customFormat="1" ht="24.95" customHeight="1" thickTop="1" thickBot="1" x14ac:dyDescent="0.3">
      <c r="A68" s="12">
        <v>64</v>
      </c>
      <c r="B68" s="12" t="s">
        <v>73</v>
      </c>
      <c r="C68" s="13" t="s">
        <v>59</v>
      </c>
      <c r="D68" s="14">
        <v>0</v>
      </c>
    </row>
    <row r="69" spans="1:4" customFormat="1" ht="24.95" customHeight="1" thickTop="1" thickBot="1" x14ac:dyDescent="0.3">
      <c r="A69" s="12">
        <v>65</v>
      </c>
      <c r="B69" s="12" t="s">
        <v>73</v>
      </c>
      <c r="C69" s="13" t="s">
        <v>60</v>
      </c>
      <c r="D69" s="14">
        <v>8</v>
      </c>
    </row>
    <row r="70" spans="1:4" customFormat="1" ht="24.95" customHeight="1" thickTop="1" thickBot="1" x14ac:dyDescent="0.3">
      <c r="A70" s="12">
        <v>66</v>
      </c>
      <c r="B70" s="12" t="s">
        <v>73</v>
      </c>
      <c r="C70" s="13" t="s">
        <v>61</v>
      </c>
      <c r="D70" s="14">
        <v>10</v>
      </c>
    </row>
    <row r="71" spans="1:4" s="18" customFormat="1" ht="20.25" thickTop="1" thickBot="1" x14ac:dyDescent="0.3">
      <c r="A71" s="10"/>
      <c r="B71" s="10"/>
      <c r="C71" s="16" t="s">
        <v>62</v>
      </c>
      <c r="D71" s="17">
        <f>SUM(D63:D70)</f>
        <v>32</v>
      </c>
    </row>
    <row r="72" spans="1:4" customFormat="1" ht="24.95" customHeight="1" thickTop="1" thickBot="1" x14ac:dyDescent="0.3">
      <c r="A72" s="12">
        <v>67</v>
      </c>
      <c r="B72" s="12" t="s">
        <v>74</v>
      </c>
      <c r="C72" s="13" t="s">
        <v>63</v>
      </c>
      <c r="D72" s="14">
        <v>2</v>
      </c>
    </row>
    <row r="73" spans="1:4" customFormat="1" ht="24.95" customHeight="1" thickTop="1" thickBot="1" x14ac:dyDescent="0.3">
      <c r="A73" s="12">
        <v>68</v>
      </c>
      <c r="B73" s="12" t="s">
        <v>74</v>
      </c>
      <c r="C73" s="13" t="s">
        <v>64</v>
      </c>
      <c r="D73" s="14">
        <v>9</v>
      </c>
    </row>
    <row r="74" spans="1:4" customFormat="1" ht="24.95" customHeight="1" thickTop="1" thickBot="1" x14ac:dyDescent="0.3">
      <c r="A74" s="12">
        <v>69</v>
      </c>
      <c r="B74" s="12" t="s">
        <v>74</v>
      </c>
      <c r="C74" s="13" t="s">
        <v>65</v>
      </c>
      <c r="D74" s="14">
        <v>2</v>
      </c>
    </row>
    <row r="75" spans="1:4" customFormat="1" ht="24.95" customHeight="1" thickTop="1" thickBot="1" x14ac:dyDescent="0.3">
      <c r="A75" s="12">
        <v>70</v>
      </c>
      <c r="B75" s="12" t="s">
        <v>74</v>
      </c>
      <c r="C75" s="13" t="s">
        <v>66</v>
      </c>
      <c r="D75" s="14">
        <v>3</v>
      </c>
    </row>
    <row r="76" spans="1:4" s="18" customFormat="1" ht="20.25" thickTop="1" thickBot="1" x14ac:dyDescent="0.3">
      <c r="A76" s="10"/>
      <c r="B76" s="10"/>
      <c r="C76" s="16" t="s">
        <v>67</v>
      </c>
      <c r="D76" s="19">
        <f>SUM(D72:D75)</f>
        <v>16</v>
      </c>
    </row>
    <row r="77" spans="1:4" s="18" customFormat="1" ht="20.25" thickTop="1" thickBot="1" x14ac:dyDescent="0.3">
      <c r="A77" s="10"/>
      <c r="B77" s="10"/>
      <c r="C77" s="16" t="s">
        <v>68</v>
      </c>
      <c r="D77" s="17">
        <f>D62+D71+D76</f>
        <v>268</v>
      </c>
    </row>
    <row r="78" spans="1:4" s="22" customFormat="1" ht="19.5" thickTop="1" x14ac:dyDescent="0.3">
      <c r="A78" s="20"/>
      <c r="B78" s="20" t="s">
        <v>187</v>
      </c>
      <c r="C78" s="21"/>
      <c r="D78" s="22" t="s">
        <v>188</v>
      </c>
    </row>
    <row r="79" spans="1:4" s="22" customFormat="1" x14ac:dyDescent="0.3">
      <c r="A79" s="20" t="s">
        <v>189</v>
      </c>
      <c r="B79" s="20"/>
      <c r="C79" s="21"/>
      <c r="D79" s="22" t="s">
        <v>190</v>
      </c>
    </row>
  </sheetData>
  <mergeCells count="1">
    <mergeCell ref="A2:D2"/>
  </mergeCells>
  <pageMargins left="0.7" right="0.7" top="0.75" bottom="0.75" header="0.3" footer="0.3"/>
  <pageSetup paperSize="9" scale="75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5"/>
  <sheetViews>
    <sheetView tabSelected="1" zoomScaleNormal="100" workbookViewId="0">
      <selection activeCell="E1" sqref="A1:E125"/>
    </sheetView>
  </sheetViews>
  <sheetFormatPr defaultRowHeight="12.75" x14ac:dyDescent="0.2"/>
  <cols>
    <col min="1" max="1" width="6.7109375" style="3" bestFit="1" customWidth="1"/>
    <col min="2" max="2" width="5" style="3" bestFit="1" customWidth="1"/>
    <col min="3" max="3" width="50.7109375" style="5" customWidth="1"/>
    <col min="4" max="4" width="30.7109375" style="5" bestFit="1" customWidth="1"/>
    <col min="5" max="5" width="12.85546875" style="4" customWidth="1"/>
    <col min="6" max="7" width="9.140625" style="9"/>
    <col min="8" max="16384" width="9.140625" style="4"/>
  </cols>
  <sheetData>
    <row r="1" spans="1:5" ht="69" customHeight="1" x14ac:dyDescent="0.2">
      <c r="C1" s="4"/>
    </row>
    <row r="2" spans="1:5" ht="60" customHeight="1" thickBot="1" x14ac:dyDescent="0.25">
      <c r="A2" s="36" t="s">
        <v>202</v>
      </c>
      <c r="B2" s="36"/>
      <c r="C2" s="36"/>
      <c r="D2" s="36"/>
      <c r="E2" s="36"/>
    </row>
    <row r="3" spans="1:5" s="24" customFormat="1" ht="16.5" thickTop="1" x14ac:dyDescent="0.25">
      <c r="A3" s="23" t="s">
        <v>0</v>
      </c>
      <c r="B3" s="23" t="s">
        <v>69</v>
      </c>
      <c r="C3" s="23" t="s">
        <v>70</v>
      </c>
      <c r="D3" s="23" t="s">
        <v>75</v>
      </c>
      <c r="E3" s="23" t="s">
        <v>76</v>
      </c>
    </row>
    <row r="4" spans="1:5" s="24" customFormat="1" ht="15.75" x14ac:dyDescent="0.25">
      <c r="A4" s="25">
        <v>1</v>
      </c>
      <c r="B4" s="25" t="s">
        <v>72</v>
      </c>
      <c r="C4" s="26" t="s">
        <v>1</v>
      </c>
      <c r="D4" s="26" t="s">
        <v>77</v>
      </c>
      <c r="E4" s="27">
        <v>2</v>
      </c>
    </row>
    <row r="5" spans="1:5" s="24" customFormat="1" ht="15.75" x14ac:dyDescent="0.25">
      <c r="A5" s="25">
        <v>2</v>
      </c>
      <c r="B5" s="25" t="s">
        <v>72</v>
      </c>
      <c r="C5" s="26" t="s">
        <v>2</v>
      </c>
      <c r="D5" s="26" t="s">
        <v>78</v>
      </c>
      <c r="E5" s="27">
        <v>0</v>
      </c>
    </row>
    <row r="6" spans="1:5" s="24" customFormat="1" ht="15.75" x14ac:dyDescent="0.25">
      <c r="A6" s="25">
        <v>3</v>
      </c>
      <c r="B6" s="25" t="s">
        <v>72</v>
      </c>
      <c r="C6" s="26" t="s">
        <v>2</v>
      </c>
      <c r="D6" s="26" t="s">
        <v>79</v>
      </c>
      <c r="E6" s="27">
        <v>2</v>
      </c>
    </row>
    <row r="7" spans="1:5" s="24" customFormat="1" ht="15.75" x14ac:dyDescent="0.25">
      <c r="A7" s="25">
        <v>4</v>
      </c>
      <c r="B7" s="25" t="s">
        <v>72</v>
      </c>
      <c r="C7" s="26" t="s">
        <v>3</v>
      </c>
      <c r="D7" s="26" t="s">
        <v>80</v>
      </c>
      <c r="E7" s="27">
        <v>5</v>
      </c>
    </row>
    <row r="8" spans="1:5" s="24" customFormat="1" ht="15.75" x14ac:dyDescent="0.25">
      <c r="A8" s="25">
        <v>5</v>
      </c>
      <c r="B8" s="25" t="s">
        <v>72</v>
      </c>
      <c r="C8" s="26" t="s">
        <v>3</v>
      </c>
      <c r="D8" s="26" t="s">
        <v>81</v>
      </c>
      <c r="E8" s="27">
        <v>5</v>
      </c>
    </row>
    <row r="9" spans="1:5" s="24" customFormat="1" ht="15.75" x14ac:dyDescent="0.25">
      <c r="A9" s="25">
        <v>6</v>
      </c>
      <c r="B9" s="25" t="s">
        <v>72</v>
      </c>
      <c r="C9" s="26" t="s">
        <v>4</v>
      </c>
      <c r="D9" s="26" t="s">
        <v>82</v>
      </c>
      <c r="E9" s="27">
        <v>3</v>
      </c>
    </row>
    <row r="10" spans="1:5" s="24" customFormat="1" ht="15.75" x14ac:dyDescent="0.25">
      <c r="A10" s="25">
        <v>7</v>
      </c>
      <c r="B10" s="25" t="s">
        <v>72</v>
      </c>
      <c r="C10" s="26" t="s">
        <v>4</v>
      </c>
      <c r="D10" s="26" t="s">
        <v>83</v>
      </c>
      <c r="E10" s="27">
        <v>1</v>
      </c>
    </row>
    <row r="11" spans="1:5" s="24" customFormat="1" ht="15.75" x14ac:dyDescent="0.25">
      <c r="A11" s="25">
        <v>8</v>
      </c>
      <c r="B11" s="25" t="s">
        <v>72</v>
      </c>
      <c r="C11" s="26" t="s">
        <v>5</v>
      </c>
      <c r="D11" s="26" t="s">
        <v>84</v>
      </c>
      <c r="E11" s="27">
        <v>1</v>
      </c>
    </row>
    <row r="12" spans="1:5" s="24" customFormat="1" ht="15.75" x14ac:dyDescent="0.25">
      <c r="A12" s="25">
        <v>9</v>
      </c>
      <c r="B12" s="25" t="s">
        <v>72</v>
      </c>
      <c r="C12" s="26" t="s">
        <v>5</v>
      </c>
      <c r="D12" s="26" t="s">
        <v>85</v>
      </c>
      <c r="E12" s="27">
        <v>1</v>
      </c>
    </row>
    <row r="13" spans="1:5" s="24" customFormat="1" ht="15.75" x14ac:dyDescent="0.25">
      <c r="A13" s="25">
        <v>10</v>
      </c>
      <c r="B13" s="25" t="s">
        <v>72</v>
      </c>
      <c r="C13" s="26" t="s">
        <v>5</v>
      </c>
      <c r="D13" s="26" t="s">
        <v>86</v>
      </c>
      <c r="E13" s="27">
        <v>2</v>
      </c>
    </row>
    <row r="14" spans="1:5" s="24" customFormat="1" ht="15.75" x14ac:dyDescent="0.25">
      <c r="A14" s="25">
        <v>11</v>
      </c>
      <c r="B14" s="25" t="s">
        <v>72</v>
      </c>
      <c r="C14" s="26" t="s">
        <v>5</v>
      </c>
      <c r="D14" s="26" t="s">
        <v>87</v>
      </c>
      <c r="E14" s="27">
        <v>4</v>
      </c>
    </row>
    <row r="15" spans="1:5" s="24" customFormat="1" ht="15.75" x14ac:dyDescent="0.25">
      <c r="A15" s="25">
        <v>12</v>
      </c>
      <c r="B15" s="25" t="s">
        <v>72</v>
      </c>
      <c r="C15" s="26" t="s">
        <v>6</v>
      </c>
      <c r="D15" s="26" t="s">
        <v>88</v>
      </c>
      <c r="E15" s="27">
        <v>2</v>
      </c>
    </row>
    <row r="16" spans="1:5" s="24" customFormat="1" ht="15.75" x14ac:dyDescent="0.25">
      <c r="A16" s="25">
        <v>13</v>
      </c>
      <c r="B16" s="25" t="s">
        <v>72</v>
      </c>
      <c r="C16" s="26" t="s">
        <v>180</v>
      </c>
      <c r="D16" s="26" t="s">
        <v>191</v>
      </c>
      <c r="E16" s="27">
        <v>0</v>
      </c>
    </row>
    <row r="17" spans="1:5" s="24" customFormat="1" ht="15.75" x14ac:dyDescent="0.25">
      <c r="A17" s="25">
        <v>14</v>
      </c>
      <c r="B17" s="25" t="s">
        <v>72</v>
      </c>
      <c r="C17" s="26" t="s">
        <v>7</v>
      </c>
      <c r="D17" s="26" t="s">
        <v>89</v>
      </c>
      <c r="E17" s="27">
        <v>2</v>
      </c>
    </row>
    <row r="18" spans="1:5" s="24" customFormat="1" ht="15.75" x14ac:dyDescent="0.25">
      <c r="A18" s="25">
        <v>15</v>
      </c>
      <c r="B18" s="25" t="s">
        <v>72</v>
      </c>
      <c r="C18" s="26" t="s">
        <v>7</v>
      </c>
      <c r="D18" s="26" t="s">
        <v>192</v>
      </c>
      <c r="E18" s="27">
        <v>2</v>
      </c>
    </row>
    <row r="19" spans="1:5" s="24" customFormat="1" ht="15.75" x14ac:dyDescent="0.25">
      <c r="A19" s="25">
        <v>16</v>
      </c>
      <c r="B19" s="25" t="s">
        <v>72</v>
      </c>
      <c r="C19" s="26" t="s">
        <v>7</v>
      </c>
      <c r="D19" s="26" t="s">
        <v>193</v>
      </c>
      <c r="E19" s="27">
        <v>7</v>
      </c>
    </row>
    <row r="20" spans="1:5" s="24" customFormat="1" ht="15.75" x14ac:dyDescent="0.25">
      <c r="A20" s="25">
        <v>17</v>
      </c>
      <c r="B20" s="25" t="s">
        <v>72</v>
      </c>
      <c r="C20" s="26" t="s">
        <v>7</v>
      </c>
      <c r="D20" s="26" t="s">
        <v>90</v>
      </c>
      <c r="E20" s="27">
        <v>2</v>
      </c>
    </row>
    <row r="21" spans="1:5" s="24" customFormat="1" ht="15.75" x14ac:dyDescent="0.25">
      <c r="A21" s="25">
        <v>18</v>
      </c>
      <c r="B21" s="25" t="s">
        <v>72</v>
      </c>
      <c r="C21" s="26" t="s">
        <v>7</v>
      </c>
      <c r="D21" s="26" t="s">
        <v>91</v>
      </c>
      <c r="E21" s="27">
        <v>1</v>
      </c>
    </row>
    <row r="22" spans="1:5" s="24" customFormat="1" ht="15.75" x14ac:dyDescent="0.25">
      <c r="A22" s="25">
        <v>19</v>
      </c>
      <c r="B22" s="25" t="s">
        <v>72</v>
      </c>
      <c r="C22" s="26" t="s">
        <v>7</v>
      </c>
      <c r="D22" s="26" t="s">
        <v>92</v>
      </c>
      <c r="E22" s="27">
        <v>6</v>
      </c>
    </row>
    <row r="23" spans="1:5" s="24" customFormat="1" ht="15.75" x14ac:dyDescent="0.25">
      <c r="A23" s="25">
        <v>20</v>
      </c>
      <c r="B23" s="25" t="s">
        <v>72</v>
      </c>
      <c r="C23" s="26" t="s">
        <v>7</v>
      </c>
      <c r="D23" s="26" t="s">
        <v>93</v>
      </c>
      <c r="E23" s="27">
        <v>1</v>
      </c>
    </row>
    <row r="24" spans="1:5" s="24" customFormat="1" ht="15.75" x14ac:dyDescent="0.25">
      <c r="A24" s="25">
        <v>21</v>
      </c>
      <c r="B24" s="25" t="s">
        <v>72</v>
      </c>
      <c r="C24" s="26" t="s">
        <v>8</v>
      </c>
      <c r="D24" s="26" t="s">
        <v>94</v>
      </c>
      <c r="E24" s="27">
        <v>0</v>
      </c>
    </row>
    <row r="25" spans="1:5" s="24" customFormat="1" ht="15.75" x14ac:dyDescent="0.25">
      <c r="A25" s="25">
        <v>22</v>
      </c>
      <c r="B25" s="25" t="s">
        <v>72</v>
      </c>
      <c r="C25" s="26" t="s">
        <v>9</v>
      </c>
      <c r="D25" s="26" t="s">
        <v>140</v>
      </c>
      <c r="E25" s="27">
        <v>3</v>
      </c>
    </row>
    <row r="26" spans="1:5" s="24" customFormat="1" ht="15.75" x14ac:dyDescent="0.25">
      <c r="A26" s="25">
        <v>23</v>
      </c>
      <c r="B26" s="25" t="s">
        <v>72</v>
      </c>
      <c r="C26" s="26" t="s">
        <v>10</v>
      </c>
      <c r="D26" s="26" t="s">
        <v>95</v>
      </c>
      <c r="E26" s="27">
        <v>0</v>
      </c>
    </row>
    <row r="27" spans="1:5" s="24" customFormat="1" ht="15.75" x14ac:dyDescent="0.25">
      <c r="A27" s="25">
        <v>24</v>
      </c>
      <c r="B27" s="25" t="s">
        <v>72</v>
      </c>
      <c r="C27" s="26" t="s">
        <v>11</v>
      </c>
      <c r="D27" s="26" t="s">
        <v>96</v>
      </c>
      <c r="E27" s="27">
        <v>2</v>
      </c>
    </row>
    <row r="28" spans="1:5" s="24" customFormat="1" ht="15.75" x14ac:dyDescent="0.25">
      <c r="A28" s="25">
        <v>25</v>
      </c>
      <c r="B28" s="25" t="s">
        <v>72</v>
      </c>
      <c r="C28" s="26" t="s">
        <v>12</v>
      </c>
      <c r="D28" s="26" t="s">
        <v>97</v>
      </c>
      <c r="E28" s="27">
        <v>2</v>
      </c>
    </row>
    <row r="29" spans="1:5" s="24" customFormat="1" ht="15.75" x14ac:dyDescent="0.25">
      <c r="A29" s="25">
        <v>26</v>
      </c>
      <c r="B29" s="25" t="s">
        <v>72</v>
      </c>
      <c r="C29" s="26" t="s">
        <v>13</v>
      </c>
      <c r="D29" s="26" t="s">
        <v>98</v>
      </c>
      <c r="E29" s="27">
        <v>0</v>
      </c>
    </row>
    <row r="30" spans="1:5" s="24" customFormat="1" ht="15.75" x14ac:dyDescent="0.25">
      <c r="A30" s="25">
        <v>27</v>
      </c>
      <c r="B30" s="25" t="s">
        <v>72</v>
      </c>
      <c r="C30" s="26" t="s">
        <v>14</v>
      </c>
      <c r="D30" s="26" t="s">
        <v>99</v>
      </c>
      <c r="E30" s="27">
        <v>0</v>
      </c>
    </row>
    <row r="31" spans="1:5" s="24" customFormat="1" ht="15.75" x14ac:dyDescent="0.25">
      <c r="A31" s="25">
        <v>28</v>
      </c>
      <c r="B31" s="25" t="s">
        <v>72</v>
      </c>
      <c r="C31" s="26" t="s">
        <v>15</v>
      </c>
      <c r="D31" s="26" t="s">
        <v>100</v>
      </c>
      <c r="E31" s="27">
        <v>2</v>
      </c>
    </row>
    <row r="32" spans="1:5" s="24" customFormat="1" ht="15.75" x14ac:dyDescent="0.25">
      <c r="A32" s="25">
        <v>29</v>
      </c>
      <c r="B32" s="25" t="s">
        <v>72</v>
      </c>
      <c r="C32" s="26" t="s">
        <v>16</v>
      </c>
      <c r="D32" s="26" t="s">
        <v>101</v>
      </c>
      <c r="E32" s="27">
        <v>2</v>
      </c>
    </row>
    <row r="33" spans="1:5" s="24" customFormat="1" ht="24.95" customHeight="1" x14ac:dyDescent="0.25">
      <c r="A33" s="25">
        <v>30</v>
      </c>
      <c r="B33" s="25" t="s">
        <v>72</v>
      </c>
      <c r="C33" s="26" t="s">
        <v>181</v>
      </c>
      <c r="D33" s="26" t="s">
        <v>191</v>
      </c>
      <c r="E33" s="27">
        <v>0</v>
      </c>
    </row>
    <row r="34" spans="1:5" s="24" customFormat="1" ht="15.75" x14ac:dyDescent="0.25">
      <c r="A34" s="25">
        <v>31</v>
      </c>
      <c r="B34" s="25" t="s">
        <v>72</v>
      </c>
      <c r="C34" s="26" t="s">
        <v>17</v>
      </c>
      <c r="D34" s="26" t="s">
        <v>102</v>
      </c>
      <c r="E34" s="27">
        <v>1</v>
      </c>
    </row>
    <row r="35" spans="1:5" s="24" customFormat="1" ht="15.75" x14ac:dyDescent="0.25">
      <c r="A35" s="25">
        <v>32</v>
      </c>
      <c r="B35" s="25" t="s">
        <v>72</v>
      </c>
      <c r="C35" s="26" t="s">
        <v>18</v>
      </c>
      <c r="D35" s="26" t="s">
        <v>103</v>
      </c>
      <c r="E35" s="27">
        <v>2</v>
      </c>
    </row>
    <row r="36" spans="1:5" s="24" customFormat="1" ht="15.75" x14ac:dyDescent="0.25">
      <c r="A36" s="25">
        <v>33</v>
      </c>
      <c r="B36" s="25" t="s">
        <v>72</v>
      </c>
      <c r="C36" s="26" t="s">
        <v>19</v>
      </c>
      <c r="D36" s="26" t="s">
        <v>104</v>
      </c>
      <c r="E36" s="27">
        <v>2</v>
      </c>
    </row>
    <row r="37" spans="1:5" s="24" customFormat="1" ht="15.75" x14ac:dyDescent="0.25">
      <c r="A37" s="25">
        <v>34</v>
      </c>
      <c r="B37" s="25" t="s">
        <v>72</v>
      </c>
      <c r="C37" s="26" t="s">
        <v>19</v>
      </c>
      <c r="D37" s="28" t="s">
        <v>194</v>
      </c>
      <c r="E37" s="27">
        <v>1</v>
      </c>
    </row>
    <row r="38" spans="1:5" s="24" customFormat="1" ht="15.75" x14ac:dyDescent="0.25">
      <c r="A38" s="25">
        <v>35</v>
      </c>
      <c r="B38" s="25" t="s">
        <v>72</v>
      </c>
      <c r="C38" s="26" t="s">
        <v>20</v>
      </c>
      <c r="D38" s="26" t="s">
        <v>105</v>
      </c>
      <c r="E38" s="27">
        <v>1</v>
      </c>
    </row>
    <row r="39" spans="1:5" s="24" customFormat="1" ht="24.95" customHeight="1" x14ac:dyDescent="0.25">
      <c r="A39" s="25">
        <v>36</v>
      </c>
      <c r="B39" s="25" t="s">
        <v>72</v>
      </c>
      <c r="C39" s="26" t="s">
        <v>182</v>
      </c>
      <c r="D39" s="26" t="s">
        <v>191</v>
      </c>
      <c r="E39" s="27">
        <v>0</v>
      </c>
    </row>
    <row r="40" spans="1:5" s="24" customFormat="1" ht="15.75" x14ac:dyDescent="0.25">
      <c r="A40" s="25">
        <v>37</v>
      </c>
      <c r="B40" s="25" t="s">
        <v>72</v>
      </c>
      <c r="C40" s="26" t="s">
        <v>21</v>
      </c>
      <c r="D40" s="26" t="s">
        <v>106</v>
      </c>
      <c r="E40" s="27">
        <v>1</v>
      </c>
    </row>
    <row r="41" spans="1:5" s="24" customFormat="1" ht="15.75" x14ac:dyDescent="0.25">
      <c r="A41" s="25">
        <v>38</v>
      </c>
      <c r="B41" s="25" t="s">
        <v>72</v>
      </c>
      <c r="C41" s="26" t="s">
        <v>22</v>
      </c>
      <c r="D41" s="26" t="s">
        <v>107</v>
      </c>
      <c r="E41" s="27">
        <v>2</v>
      </c>
    </row>
    <row r="42" spans="1:5" s="24" customFormat="1" ht="15.75" x14ac:dyDescent="0.25">
      <c r="A42" s="25">
        <v>39</v>
      </c>
      <c r="B42" s="25" t="s">
        <v>72</v>
      </c>
      <c r="C42" s="26" t="s">
        <v>23</v>
      </c>
      <c r="D42" s="26" t="s">
        <v>108</v>
      </c>
      <c r="E42" s="27">
        <v>0</v>
      </c>
    </row>
    <row r="43" spans="1:5" s="24" customFormat="1" ht="15.75" x14ac:dyDescent="0.25">
      <c r="A43" s="25">
        <v>40</v>
      </c>
      <c r="B43" s="25" t="s">
        <v>72</v>
      </c>
      <c r="C43" s="26" t="s">
        <v>24</v>
      </c>
      <c r="D43" s="26" t="s">
        <v>109</v>
      </c>
      <c r="E43" s="27">
        <v>10</v>
      </c>
    </row>
    <row r="44" spans="1:5" s="24" customFormat="1" ht="15.75" x14ac:dyDescent="0.25">
      <c r="A44" s="25">
        <v>41</v>
      </c>
      <c r="B44" s="25" t="s">
        <v>72</v>
      </c>
      <c r="C44" s="26" t="s">
        <v>25</v>
      </c>
      <c r="D44" s="26" t="s">
        <v>110</v>
      </c>
      <c r="E44" s="27">
        <v>1</v>
      </c>
    </row>
    <row r="45" spans="1:5" s="24" customFormat="1" ht="15.75" x14ac:dyDescent="0.25">
      <c r="A45" s="25">
        <v>42</v>
      </c>
      <c r="B45" s="25" t="s">
        <v>72</v>
      </c>
      <c r="C45" s="26" t="s">
        <v>25</v>
      </c>
      <c r="D45" s="26" t="s">
        <v>111</v>
      </c>
      <c r="E45" s="27">
        <v>0</v>
      </c>
    </row>
    <row r="46" spans="1:5" s="24" customFormat="1" ht="15.75" x14ac:dyDescent="0.25">
      <c r="A46" s="25">
        <v>43</v>
      </c>
      <c r="B46" s="25" t="s">
        <v>72</v>
      </c>
      <c r="C46" s="26" t="s">
        <v>25</v>
      </c>
      <c r="D46" s="26" t="s">
        <v>112</v>
      </c>
      <c r="E46" s="27">
        <v>0</v>
      </c>
    </row>
    <row r="47" spans="1:5" s="24" customFormat="1" ht="15.75" x14ac:dyDescent="0.25">
      <c r="A47" s="25">
        <v>44</v>
      </c>
      <c r="B47" s="25" t="s">
        <v>72</v>
      </c>
      <c r="C47" s="26" t="s">
        <v>25</v>
      </c>
      <c r="D47" s="26" t="s">
        <v>113</v>
      </c>
      <c r="E47" s="27">
        <v>1</v>
      </c>
    </row>
    <row r="48" spans="1:5" s="24" customFormat="1" ht="15.75" x14ac:dyDescent="0.25">
      <c r="A48" s="25">
        <v>45</v>
      </c>
      <c r="B48" s="25" t="s">
        <v>72</v>
      </c>
      <c r="C48" s="26" t="s">
        <v>25</v>
      </c>
      <c r="D48" s="26" t="s">
        <v>114</v>
      </c>
      <c r="E48" s="27">
        <v>2</v>
      </c>
    </row>
    <row r="49" spans="1:5" s="24" customFormat="1" ht="15.75" x14ac:dyDescent="0.25">
      <c r="A49" s="25">
        <v>46</v>
      </c>
      <c r="B49" s="25" t="s">
        <v>72</v>
      </c>
      <c r="C49" s="26" t="s">
        <v>26</v>
      </c>
      <c r="D49" s="26" t="s">
        <v>115</v>
      </c>
      <c r="E49" s="27">
        <v>6</v>
      </c>
    </row>
    <row r="50" spans="1:5" s="24" customFormat="1" ht="15.75" x14ac:dyDescent="0.25">
      <c r="A50" s="25">
        <v>47</v>
      </c>
      <c r="B50" s="25" t="s">
        <v>72</v>
      </c>
      <c r="C50" s="26" t="s">
        <v>26</v>
      </c>
      <c r="D50" s="26" t="s">
        <v>116</v>
      </c>
      <c r="E50" s="27">
        <v>4</v>
      </c>
    </row>
    <row r="51" spans="1:5" s="24" customFormat="1" ht="15.75" x14ac:dyDescent="0.25">
      <c r="A51" s="25">
        <v>48</v>
      </c>
      <c r="B51" s="25" t="s">
        <v>72</v>
      </c>
      <c r="C51" s="26" t="s">
        <v>27</v>
      </c>
      <c r="D51" s="26" t="s">
        <v>117</v>
      </c>
      <c r="E51" s="27">
        <v>1</v>
      </c>
    </row>
    <row r="52" spans="1:5" s="24" customFormat="1" ht="15.75" x14ac:dyDescent="0.25">
      <c r="A52" s="25">
        <v>49</v>
      </c>
      <c r="B52" s="25" t="s">
        <v>72</v>
      </c>
      <c r="C52" s="26" t="s">
        <v>27</v>
      </c>
      <c r="D52" s="26" t="s">
        <v>118</v>
      </c>
      <c r="E52" s="27">
        <v>1</v>
      </c>
    </row>
    <row r="53" spans="1:5" s="24" customFormat="1" ht="15.75" x14ac:dyDescent="0.25">
      <c r="A53" s="25">
        <v>50</v>
      </c>
      <c r="B53" s="25" t="s">
        <v>72</v>
      </c>
      <c r="C53" s="26" t="s">
        <v>28</v>
      </c>
      <c r="D53" s="26" t="s">
        <v>119</v>
      </c>
      <c r="E53" s="27">
        <v>2</v>
      </c>
    </row>
    <row r="54" spans="1:5" s="24" customFormat="1" ht="15.75" x14ac:dyDescent="0.25">
      <c r="A54" s="25">
        <v>51</v>
      </c>
      <c r="B54" s="25" t="s">
        <v>72</v>
      </c>
      <c r="C54" s="26" t="s">
        <v>28</v>
      </c>
      <c r="D54" s="26" t="s">
        <v>120</v>
      </c>
      <c r="E54" s="27">
        <v>2</v>
      </c>
    </row>
    <row r="55" spans="1:5" s="24" customFormat="1" ht="15.75" x14ac:dyDescent="0.25">
      <c r="A55" s="25">
        <v>52</v>
      </c>
      <c r="B55" s="25" t="s">
        <v>72</v>
      </c>
      <c r="C55" s="26" t="s">
        <v>28</v>
      </c>
      <c r="D55" s="26" t="s">
        <v>121</v>
      </c>
      <c r="E55" s="27">
        <v>5</v>
      </c>
    </row>
    <row r="56" spans="1:5" s="24" customFormat="1" ht="15.75" x14ac:dyDescent="0.25">
      <c r="A56" s="25">
        <v>53</v>
      </c>
      <c r="B56" s="25" t="s">
        <v>72</v>
      </c>
      <c r="C56" s="26" t="s">
        <v>28</v>
      </c>
      <c r="D56" s="26" t="s">
        <v>122</v>
      </c>
      <c r="E56" s="27">
        <v>2</v>
      </c>
    </row>
    <row r="57" spans="1:5" s="24" customFormat="1" ht="15.75" x14ac:dyDescent="0.25">
      <c r="A57" s="25">
        <v>54</v>
      </c>
      <c r="B57" s="25" t="s">
        <v>72</v>
      </c>
      <c r="C57" s="26" t="s">
        <v>28</v>
      </c>
      <c r="D57" s="26" t="s">
        <v>123</v>
      </c>
      <c r="E57" s="27">
        <v>5</v>
      </c>
    </row>
    <row r="58" spans="1:5" s="24" customFormat="1" ht="15.75" x14ac:dyDescent="0.25">
      <c r="A58" s="25">
        <v>55</v>
      </c>
      <c r="B58" s="25" t="s">
        <v>72</v>
      </c>
      <c r="C58" s="26" t="s">
        <v>29</v>
      </c>
      <c r="D58" s="26" t="s">
        <v>124</v>
      </c>
      <c r="E58" s="27">
        <v>0</v>
      </c>
    </row>
    <row r="59" spans="1:5" s="24" customFormat="1" ht="24.95" customHeight="1" x14ac:dyDescent="0.25">
      <c r="A59" s="25">
        <v>56</v>
      </c>
      <c r="B59" s="25" t="s">
        <v>72</v>
      </c>
      <c r="C59" s="26" t="s">
        <v>184</v>
      </c>
      <c r="D59" s="26" t="s">
        <v>195</v>
      </c>
      <c r="E59" s="27">
        <v>5</v>
      </c>
    </row>
    <row r="60" spans="1:5" s="24" customFormat="1" ht="24.95" customHeight="1" x14ac:dyDescent="0.25">
      <c r="A60" s="25">
        <v>57</v>
      </c>
      <c r="B60" s="25" t="s">
        <v>72</v>
      </c>
      <c r="C60" s="26" t="s">
        <v>185</v>
      </c>
      <c r="D60" s="26" t="s">
        <v>191</v>
      </c>
      <c r="E60" s="27">
        <v>0</v>
      </c>
    </row>
    <row r="61" spans="1:5" s="24" customFormat="1" ht="15.75" x14ac:dyDescent="0.25">
      <c r="A61" s="25">
        <v>58</v>
      </c>
      <c r="B61" s="25" t="s">
        <v>72</v>
      </c>
      <c r="C61" s="26" t="s">
        <v>30</v>
      </c>
      <c r="D61" s="26" t="s">
        <v>125</v>
      </c>
      <c r="E61" s="27">
        <v>3</v>
      </c>
    </row>
    <row r="62" spans="1:5" s="24" customFormat="1" ht="15.75" x14ac:dyDescent="0.25">
      <c r="A62" s="25">
        <v>59</v>
      </c>
      <c r="B62" s="25" t="s">
        <v>72</v>
      </c>
      <c r="C62" s="26" t="s">
        <v>31</v>
      </c>
      <c r="D62" s="26" t="s">
        <v>126</v>
      </c>
      <c r="E62" s="27">
        <v>2</v>
      </c>
    </row>
    <row r="63" spans="1:5" s="24" customFormat="1" ht="15.75" x14ac:dyDescent="0.25">
      <c r="A63" s="25">
        <v>60</v>
      </c>
      <c r="B63" s="25" t="s">
        <v>72</v>
      </c>
      <c r="C63" s="26" t="s">
        <v>32</v>
      </c>
      <c r="D63" s="26" t="s">
        <v>127</v>
      </c>
      <c r="E63" s="27">
        <v>2</v>
      </c>
    </row>
    <row r="64" spans="1:5" s="24" customFormat="1" ht="15.75" x14ac:dyDescent="0.25">
      <c r="A64" s="25">
        <v>61</v>
      </c>
      <c r="B64" s="25" t="s">
        <v>72</v>
      </c>
      <c r="C64" s="26" t="s">
        <v>33</v>
      </c>
      <c r="D64" s="26" t="s">
        <v>128</v>
      </c>
      <c r="E64" s="27">
        <v>3</v>
      </c>
    </row>
    <row r="65" spans="1:5" s="24" customFormat="1" ht="15.75" x14ac:dyDescent="0.25">
      <c r="A65" s="25">
        <v>62</v>
      </c>
      <c r="B65" s="25" t="s">
        <v>72</v>
      </c>
      <c r="C65" s="26" t="s">
        <v>33</v>
      </c>
      <c r="D65" s="26" t="s">
        <v>129</v>
      </c>
      <c r="E65" s="27">
        <v>2</v>
      </c>
    </row>
    <row r="66" spans="1:5" s="24" customFormat="1" ht="15.75" x14ac:dyDescent="0.25">
      <c r="A66" s="25">
        <v>63</v>
      </c>
      <c r="B66" s="25" t="s">
        <v>72</v>
      </c>
      <c r="C66" s="26" t="s">
        <v>34</v>
      </c>
      <c r="D66" s="26" t="s">
        <v>130</v>
      </c>
      <c r="E66" s="27">
        <v>0</v>
      </c>
    </row>
    <row r="67" spans="1:5" s="24" customFormat="1" ht="15.75" x14ac:dyDescent="0.25">
      <c r="A67" s="25">
        <v>64</v>
      </c>
      <c r="B67" s="25" t="s">
        <v>72</v>
      </c>
      <c r="C67" s="26" t="s">
        <v>35</v>
      </c>
      <c r="D67" s="26" t="s">
        <v>131</v>
      </c>
      <c r="E67" s="27">
        <v>9</v>
      </c>
    </row>
    <row r="68" spans="1:5" s="24" customFormat="1" ht="15.75" x14ac:dyDescent="0.25">
      <c r="A68" s="25">
        <v>65</v>
      </c>
      <c r="B68" s="25" t="s">
        <v>72</v>
      </c>
      <c r="C68" s="26" t="s">
        <v>35</v>
      </c>
      <c r="D68" s="26" t="s">
        <v>196</v>
      </c>
      <c r="E68" s="27">
        <v>2</v>
      </c>
    </row>
    <row r="69" spans="1:5" s="24" customFormat="1" ht="24.95" customHeight="1" x14ac:dyDescent="0.25">
      <c r="A69" s="25">
        <v>66</v>
      </c>
      <c r="B69" s="25" t="s">
        <v>72</v>
      </c>
      <c r="C69" s="26" t="s">
        <v>186</v>
      </c>
      <c r="D69" s="26" t="s">
        <v>191</v>
      </c>
      <c r="E69" s="27">
        <v>0</v>
      </c>
    </row>
    <row r="70" spans="1:5" s="24" customFormat="1" ht="15.75" x14ac:dyDescent="0.25">
      <c r="A70" s="25">
        <v>67</v>
      </c>
      <c r="B70" s="25" t="s">
        <v>72</v>
      </c>
      <c r="C70" s="26" t="s">
        <v>36</v>
      </c>
      <c r="D70" s="26" t="s">
        <v>132</v>
      </c>
      <c r="E70" s="27">
        <v>2</v>
      </c>
    </row>
    <row r="71" spans="1:5" s="24" customFormat="1" ht="15.75" x14ac:dyDescent="0.25">
      <c r="A71" s="25">
        <v>68</v>
      </c>
      <c r="B71" s="25" t="s">
        <v>72</v>
      </c>
      <c r="C71" s="26" t="s">
        <v>36</v>
      </c>
      <c r="D71" s="26" t="s">
        <v>197</v>
      </c>
      <c r="E71" s="27">
        <v>2</v>
      </c>
    </row>
    <row r="72" spans="1:5" s="24" customFormat="1" ht="15.75" x14ac:dyDescent="0.25">
      <c r="A72" s="25">
        <v>69</v>
      </c>
      <c r="B72" s="25" t="s">
        <v>72</v>
      </c>
      <c r="C72" s="26" t="s">
        <v>36</v>
      </c>
      <c r="D72" s="26" t="s">
        <v>133</v>
      </c>
      <c r="E72" s="27">
        <v>0</v>
      </c>
    </row>
    <row r="73" spans="1:5" s="24" customFormat="1" ht="15.75" x14ac:dyDescent="0.25">
      <c r="A73" s="25">
        <v>70</v>
      </c>
      <c r="B73" s="25" t="s">
        <v>72</v>
      </c>
      <c r="C73" s="26" t="s">
        <v>36</v>
      </c>
      <c r="D73" s="26" t="s">
        <v>134</v>
      </c>
      <c r="E73" s="27">
        <v>2</v>
      </c>
    </row>
    <row r="74" spans="1:5" s="24" customFormat="1" ht="15.75" x14ac:dyDescent="0.25">
      <c r="A74" s="25">
        <v>71</v>
      </c>
      <c r="B74" s="25" t="s">
        <v>72</v>
      </c>
      <c r="C74" s="26" t="s">
        <v>36</v>
      </c>
      <c r="D74" s="26" t="s">
        <v>135</v>
      </c>
      <c r="E74" s="27">
        <v>2</v>
      </c>
    </row>
    <row r="75" spans="1:5" s="24" customFormat="1" ht="15.75" x14ac:dyDescent="0.25">
      <c r="A75" s="25">
        <v>72</v>
      </c>
      <c r="B75" s="25" t="s">
        <v>72</v>
      </c>
      <c r="C75" s="26" t="s">
        <v>36</v>
      </c>
      <c r="D75" s="26" t="s">
        <v>136</v>
      </c>
      <c r="E75" s="27">
        <v>1</v>
      </c>
    </row>
    <row r="76" spans="1:5" s="24" customFormat="1" ht="15.75" x14ac:dyDescent="0.25">
      <c r="A76" s="25">
        <v>73</v>
      </c>
      <c r="B76" s="25" t="s">
        <v>72</v>
      </c>
      <c r="C76" s="26" t="s">
        <v>37</v>
      </c>
      <c r="D76" s="26" t="s">
        <v>137</v>
      </c>
      <c r="E76" s="27">
        <v>1</v>
      </c>
    </row>
    <row r="77" spans="1:5" s="24" customFormat="1" ht="15.75" x14ac:dyDescent="0.25">
      <c r="A77" s="25">
        <v>74</v>
      </c>
      <c r="B77" s="25" t="s">
        <v>72</v>
      </c>
      <c r="C77" s="26" t="s">
        <v>38</v>
      </c>
      <c r="D77" s="26" t="s">
        <v>138</v>
      </c>
      <c r="E77" s="27">
        <v>1</v>
      </c>
    </row>
    <row r="78" spans="1:5" s="24" customFormat="1" ht="15.75" x14ac:dyDescent="0.25">
      <c r="A78" s="25">
        <v>75</v>
      </c>
      <c r="B78" s="25" t="s">
        <v>72</v>
      </c>
      <c r="C78" s="26" t="s">
        <v>39</v>
      </c>
      <c r="D78" s="26" t="s">
        <v>139</v>
      </c>
      <c r="E78" s="27">
        <v>5</v>
      </c>
    </row>
    <row r="79" spans="1:5" s="24" customFormat="1" ht="15.75" x14ac:dyDescent="0.25">
      <c r="A79" s="25">
        <v>76</v>
      </c>
      <c r="B79" s="25" t="s">
        <v>72</v>
      </c>
      <c r="C79" s="26" t="s">
        <v>40</v>
      </c>
      <c r="D79" s="29" t="s">
        <v>198</v>
      </c>
      <c r="E79" s="27">
        <v>2</v>
      </c>
    </row>
    <row r="80" spans="1:5" s="24" customFormat="1" ht="15.75" x14ac:dyDescent="0.25">
      <c r="A80" s="25">
        <v>77</v>
      </c>
      <c r="B80" s="25" t="s">
        <v>72</v>
      </c>
      <c r="C80" s="26" t="s">
        <v>41</v>
      </c>
      <c r="D80" s="26" t="s">
        <v>141</v>
      </c>
      <c r="E80" s="27">
        <v>4</v>
      </c>
    </row>
    <row r="81" spans="1:5" s="24" customFormat="1" ht="15.75" x14ac:dyDescent="0.25">
      <c r="A81" s="25">
        <v>78</v>
      </c>
      <c r="B81" s="25" t="s">
        <v>72</v>
      </c>
      <c r="C81" s="26" t="s">
        <v>41</v>
      </c>
      <c r="D81" s="26" t="s">
        <v>142</v>
      </c>
      <c r="E81" s="27">
        <v>4</v>
      </c>
    </row>
    <row r="82" spans="1:5" s="24" customFormat="1" ht="15.75" x14ac:dyDescent="0.25">
      <c r="A82" s="25">
        <v>79</v>
      </c>
      <c r="B82" s="25" t="s">
        <v>72</v>
      </c>
      <c r="C82" s="26" t="s">
        <v>41</v>
      </c>
      <c r="D82" s="26" t="s">
        <v>143</v>
      </c>
      <c r="E82" s="27">
        <v>2</v>
      </c>
    </row>
    <row r="83" spans="1:5" s="24" customFormat="1" ht="15.75" x14ac:dyDescent="0.25">
      <c r="A83" s="25">
        <v>80</v>
      </c>
      <c r="B83" s="25" t="s">
        <v>72</v>
      </c>
      <c r="C83" s="26" t="s">
        <v>42</v>
      </c>
      <c r="D83" s="26" t="s">
        <v>144</v>
      </c>
      <c r="E83" s="27">
        <v>1</v>
      </c>
    </row>
    <row r="84" spans="1:5" s="24" customFormat="1" ht="15.75" x14ac:dyDescent="0.25">
      <c r="A84" s="25">
        <v>81</v>
      </c>
      <c r="B84" s="25" t="s">
        <v>72</v>
      </c>
      <c r="C84" s="26" t="s">
        <v>42</v>
      </c>
      <c r="D84" s="26" t="s">
        <v>145</v>
      </c>
      <c r="E84" s="27">
        <v>2</v>
      </c>
    </row>
    <row r="85" spans="1:5" s="24" customFormat="1" ht="15.75" x14ac:dyDescent="0.25">
      <c r="A85" s="25">
        <v>82</v>
      </c>
      <c r="B85" s="25" t="s">
        <v>72</v>
      </c>
      <c r="C85" s="26" t="s">
        <v>42</v>
      </c>
      <c r="D85" s="26" t="s">
        <v>146</v>
      </c>
      <c r="E85" s="27">
        <v>2</v>
      </c>
    </row>
    <row r="86" spans="1:5" s="24" customFormat="1" ht="15.75" x14ac:dyDescent="0.25">
      <c r="A86" s="25">
        <v>83</v>
      </c>
      <c r="B86" s="25" t="s">
        <v>72</v>
      </c>
      <c r="C86" s="26" t="s">
        <v>43</v>
      </c>
      <c r="D86" s="26" t="s">
        <v>147</v>
      </c>
      <c r="E86" s="27">
        <v>5</v>
      </c>
    </row>
    <row r="87" spans="1:5" s="24" customFormat="1" ht="15.75" x14ac:dyDescent="0.25">
      <c r="A87" s="25">
        <v>84</v>
      </c>
      <c r="B87" s="25" t="s">
        <v>72</v>
      </c>
      <c r="C87" s="26" t="s">
        <v>43</v>
      </c>
      <c r="D87" s="26" t="s">
        <v>148</v>
      </c>
      <c r="E87" s="27">
        <v>5</v>
      </c>
    </row>
    <row r="88" spans="1:5" s="24" customFormat="1" ht="15.75" x14ac:dyDescent="0.25">
      <c r="A88" s="25">
        <v>85</v>
      </c>
      <c r="B88" s="25" t="s">
        <v>72</v>
      </c>
      <c r="C88" s="26" t="s">
        <v>43</v>
      </c>
      <c r="D88" s="26" t="s">
        <v>149</v>
      </c>
      <c r="E88" s="27">
        <v>1</v>
      </c>
    </row>
    <row r="89" spans="1:5" s="24" customFormat="1" ht="15.75" x14ac:dyDescent="0.25">
      <c r="A89" s="25">
        <v>86</v>
      </c>
      <c r="B89" s="25" t="s">
        <v>72</v>
      </c>
      <c r="C89" s="26" t="s">
        <v>44</v>
      </c>
      <c r="D89" s="26" t="s">
        <v>150</v>
      </c>
      <c r="E89" s="27">
        <v>2</v>
      </c>
    </row>
    <row r="90" spans="1:5" s="24" customFormat="1" ht="15.75" x14ac:dyDescent="0.25">
      <c r="A90" s="25">
        <v>87</v>
      </c>
      <c r="B90" s="25" t="s">
        <v>72</v>
      </c>
      <c r="C90" s="26" t="s">
        <v>44</v>
      </c>
      <c r="D90" s="26" t="s">
        <v>151</v>
      </c>
      <c r="E90" s="27">
        <v>2</v>
      </c>
    </row>
    <row r="91" spans="1:5" s="24" customFormat="1" ht="15.75" x14ac:dyDescent="0.25">
      <c r="A91" s="25">
        <v>88</v>
      </c>
      <c r="B91" s="25" t="s">
        <v>72</v>
      </c>
      <c r="C91" s="26" t="s">
        <v>45</v>
      </c>
      <c r="D91" s="26" t="s">
        <v>152</v>
      </c>
      <c r="E91" s="27">
        <v>0</v>
      </c>
    </row>
    <row r="92" spans="1:5" s="24" customFormat="1" ht="15.75" x14ac:dyDescent="0.25">
      <c r="A92" s="25">
        <v>89</v>
      </c>
      <c r="B92" s="25" t="s">
        <v>72</v>
      </c>
      <c r="C92" s="26" t="s">
        <v>46</v>
      </c>
      <c r="D92" s="26" t="s">
        <v>153</v>
      </c>
      <c r="E92" s="27">
        <v>6</v>
      </c>
    </row>
    <row r="93" spans="1:5" s="24" customFormat="1" ht="15.75" x14ac:dyDescent="0.25">
      <c r="A93" s="25">
        <v>90</v>
      </c>
      <c r="B93" s="25" t="s">
        <v>72</v>
      </c>
      <c r="C93" s="26" t="s">
        <v>46</v>
      </c>
      <c r="D93" s="26" t="s">
        <v>154</v>
      </c>
      <c r="E93" s="27">
        <v>8</v>
      </c>
    </row>
    <row r="94" spans="1:5" s="24" customFormat="1" ht="15.75" x14ac:dyDescent="0.25">
      <c r="A94" s="25">
        <v>91</v>
      </c>
      <c r="B94" s="25" t="s">
        <v>72</v>
      </c>
      <c r="C94" s="26" t="s">
        <v>46</v>
      </c>
      <c r="D94" s="26" t="s">
        <v>155</v>
      </c>
      <c r="E94" s="27">
        <v>1</v>
      </c>
    </row>
    <row r="95" spans="1:5" s="24" customFormat="1" ht="15.75" x14ac:dyDescent="0.25">
      <c r="A95" s="25">
        <v>92</v>
      </c>
      <c r="B95" s="25" t="s">
        <v>72</v>
      </c>
      <c r="C95" s="26" t="s">
        <v>47</v>
      </c>
      <c r="D95" s="26" t="s">
        <v>156</v>
      </c>
      <c r="E95" s="27">
        <v>4</v>
      </c>
    </row>
    <row r="96" spans="1:5" s="24" customFormat="1" ht="15.75" x14ac:dyDescent="0.25">
      <c r="A96" s="25">
        <v>93</v>
      </c>
      <c r="B96" s="25" t="s">
        <v>72</v>
      </c>
      <c r="C96" s="26" t="s">
        <v>48</v>
      </c>
      <c r="D96" s="26" t="s">
        <v>157</v>
      </c>
      <c r="E96" s="27">
        <v>1</v>
      </c>
    </row>
    <row r="97" spans="1:5" s="24" customFormat="1" ht="15.75" x14ac:dyDescent="0.25">
      <c r="A97" s="25">
        <v>94</v>
      </c>
      <c r="B97" s="25" t="s">
        <v>72</v>
      </c>
      <c r="C97" s="26" t="s">
        <v>48</v>
      </c>
      <c r="D97" s="26" t="s">
        <v>199</v>
      </c>
      <c r="E97" s="27">
        <v>3</v>
      </c>
    </row>
    <row r="98" spans="1:5" s="24" customFormat="1" ht="15.75" x14ac:dyDescent="0.25">
      <c r="A98" s="25">
        <v>95</v>
      </c>
      <c r="B98" s="25" t="s">
        <v>72</v>
      </c>
      <c r="C98" s="26" t="s">
        <v>48</v>
      </c>
      <c r="D98" s="26" t="s">
        <v>200</v>
      </c>
      <c r="E98" s="27">
        <v>4</v>
      </c>
    </row>
    <row r="99" spans="1:5" s="24" customFormat="1" ht="15.75" x14ac:dyDescent="0.25">
      <c r="A99" s="25">
        <v>96</v>
      </c>
      <c r="B99" s="25" t="s">
        <v>72</v>
      </c>
      <c r="C99" s="26" t="s">
        <v>49</v>
      </c>
      <c r="D99" s="26" t="s">
        <v>158</v>
      </c>
      <c r="E99" s="27">
        <v>1</v>
      </c>
    </row>
    <row r="100" spans="1:5" s="24" customFormat="1" ht="15.75" x14ac:dyDescent="0.25">
      <c r="A100" s="25">
        <v>97</v>
      </c>
      <c r="B100" s="25" t="s">
        <v>72</v>
      </c>
      <c r="C100" s="26" t="s">
        <v>50</v>
      </c>
      <c r="D100" s="26" t="s">
        <v>159</v>
      </c>
      <c r="E100" s="27">
        <v>1</v>
      </c>
    </row>
    <row r="101" spans="1:5" s="24" customFormat="1" ht="15.75" x14ac:dyDescent="0.25">
      <c r="A101" s="25">
        <v>98</v>
      </c>
      <c r="B101" s="25" t="s">
        <v>72</v>
      </c>
      <c r="C101" s="26" t="s">
        <v>50</v>
      </c>
      <c r="D101" s="26" t="s">
        <v>201</v>
      </c>
      <c r="E101" s="27">
        <v>0</v>
      </c>
    </row>
    <row r="102" spans="1:5" s="24" customFormat="1" ht="15.75" x14ac:dyDescent="0.25">
      <c r="A102" s="25">
        <v>99</v>
      </c>
      <c r="B102" s="25" t="s">
        <v>72</v>
      </c>
      <c r="C102" s="26" t="s">
        <v>51</v>
      </c>
      <c r="D102" s="26" t="s">
        <v>160</v>
      </c>
      <c r="E102" s="27">
        <v>1</v>
      </c>
    </row>
    <row r="103" spans="1:5" s="24" customFormat="1" ht="15.75" x14ac:dyDescent="0.25">
      <c r="A103" s="25">
        <v>100</v>
      </c>
      <c r="B103" s="25" t="s">
        <v>72</v>
      </c>
      <c r="C103" s="26" t="s">
        <v>52</v>
      </c>
      <c r="D103" s="26" t="s">
        <v>161</v>
      </c>
      <c r="E103" s="27">
        <v>2</v>
      </c>
    </row>
    <row r="104" spans="1:5" s="33" customFormat="1" ht="15.75" x14ac:dyDescent="0.25">
      <c r="A104" s="30"/>
      <c r="B104" s="30"/>
      <c r="C104" s="31" t="s">
        <v>53</v>
      </c>
      <c r="D104" s="31"/>
      <c r="E104" s="32">
        <f>SUM(E4:E103)</f>
        <v>220</v>
      </c>
    </row>
    <row r="105" spans="1:5" s="24" customFormat="1" ht="15.75" x14ac:dyDescent="0.25">
      <c r="A105" s="25">
        <v>1</v>
      </c>
      <c r="B105" s="25" t="s">
        <v>73</v>
      </c>
      <c r="C105" s="26" t="s">
        <v>54</v>
      </c>
      <c r="D105" s="26" t="s">
        <v>162</v>
      </c>
      <c r="E105" s="27">
        <v>5</v>
      </c>
    </row>
    <row r="106" spans="1:5" s="24" customFormat="1" ht="15.75" x14ac:dyDescent="0.25">
      <c r="A106" s="25">
        <v>2</v>
      </c>
      <c r="B106" s="25" t="s">
        <v>73</v>
      </c>
      <c r="C106" s="26" t="s">
        <v>55</v>
      </c>
      <c r="D106" s="26" t="s">
        <v>163</v>
      </c>
      <c r="E106" s="27">
        <v>3</v>
      </c>
    </row>
    <row r="107" spans="1:5" s="24" customFormat="1" ht="15.75" x14ac:dyDescent="0.25">
      <c r="A107" s="25">
        <v>3</v>
      </c>
      <c r="B107" s="25" t="s">
        <v>73</v>
      </c>
      <c r="C107" s="26" t="s">
        <v>56</v>
      </c>
      <c r="D107" s="26" t="s">
        <v>164</v>
      </c>
      <c r="E107" s="27">
        <v>1</v>
      </c>
    </row>
    <row r="108" spans="1:5" s="24" customFormat="1" ht="15.75" x14ac:dyDescent="0.25">
      <c r="A108" s="25">
        <v>4</v>
      </c>
      <c r="B108" s="25" t="s">
        <v>73</v>
      </c>
      <c r="C108" s="26" t="s">
        <v>57</v>
      </c>
      <c r="D108" s="26" t="s">
        <v>165</v>
      </c>
      <c r="E108" s="27">
        <v>2</v>
      </c>
    </row>
    <row r="109" spans="1:5" s="24" customFormat="1" ht="15.75" x14ac:dyDescent="0.25">
      <c r="A109" s="25">
        <v>5</v>
      </c>
      <c r="B109" s="25" t="s">
        <v>73</v>
      </c>
      <c r="C109" s="26" t="s">
        <v>57</v>
      </c>
      <c r="D109" s="26" t="s">
        <v>166</v>
      </c>
      <c r="E109" s="27"/>
    </row>
    <row r="110" spans="1:5" s="24" customFormat="1" ht="15.75" x14ac:dyDescent="0.25">
      <c r="A110" s="25">
        <v>6</v>
      </c>
      <c r="B110" s="25" t="s">
        <v>73</v>
      </c>
      <c r="C110" s="26" t="s">
        <v>58</v>
      </c>
      <c r="D110" s="26" t="s">
        <v>167</v>
      </c>
      <c r="E110" s="27">
        <v>3</v>
      </c>
    </row>
    <row r="111" spans="1:5" s="24" customFormat="1" ht="15.75" x14ac:dyDescent="0.25">
      <c r="A111" s="25">
        <v>7</v>
      </c>
      <c r="B111" s="25" t="s">
        <v>73</v>
      </c>
      <c r="C111" s="26" t="s">
        <v>59</v>
      </c>
      <c r="D111" s="26" t="s">
        <v>168</v>
      </c>
      <c r="E111" s="27">
        <v>0</v>
      </c>
    </row>
    <row r="112" spans="1:5" s="24" customFormat="1" ht="15.75" x14ac:dyDescent="0.25">
      <c r="A112" s="25">
        <v>8</v>
      </c>
      <c r="B112" s="25" t="s">
        <v>73</v>
      </c>
      <c r="C112" s="26" t="s">
        <v>60</v>
      </c>
      <c r="D112" s="26" t="s">
        <v>169</v>
      </c>
      <c r="E112" s="27">
        <v>2</v>
      </c>
    </row>
    <row r="113" spans="1:5" s="24" customFormat="1" ht="15.75" x14ac:dyDescent="0.25">
      <c r="A113" s="25">
        <v>9</v>
      </c>
      <c r="B113" s="25" t="s">
        <v>73</v>
      </c>
      <c r="C113" s="26" t="s">
        <v>60</v>
      </c>
      <c r="D113" s="26" t="s">
        <v>170</v>
      </c>
      <c r="E113" s="27">
        <v>6</v>
      </c>
    </row>
    <row r="114" spans="1:5" s="24" customFormat="1" ht="15.75" x14ac:dyDescent="0.25">
      <c r="A114" s="25">
        <v>10</v>
      </c>
      <c r="B114" s="25" t="s">
        <v>73</v>
      </c>
      <c r="C114" s="26" t="s">
        <v>61</v>
      </c>
      <c r="D114" s="26" t="s">
        <v>171</v>
      </c>
      <c r="E114" s="27">
        <v>2</v>
      </c>
    </row>
    <row r="115" spans="1:5" s="24" customFormat="1" ht="15.75" x14ac:dyDescent="0.25">
      <c r="A115" s="25">
        <v>11</v>
      </c>
      <c r="B115" s="25" t="s">
        <v>73</v>
      </c>
      <c r="C115" s="26" t="s">
        <v>61</v>
      </c>
      <c r="D115" s="26" t="s">
        <v>172</v>
      </c>
      <c r="E115" s="27">
        <v>4</v>
      </c>
    </row>
    <row r="116" spans="1:5" s="24" customFormat="1" ht="15.75" x14ac:dyDescent="0.25">
      <c r="A116" s="25">
        <v>12</v>
      </c>
      <c r="B116" s="25" t="s">
        <v>73</v>
      </c>
      <c r="C116" s="26" t="s">
        <v>61</v>
      </c>
      <c r="D116" s="26" t="s">
        <v>173</v>
      </c>
      <c r="E116" s="27">
        <v>4</v>
      </c>
    </row>
    <row r="117" spans="1:5" s="33" customFormat="1" ht="15.75" x14ac:dyDescent="0.25">
      <c r="A117" s="30"/>
      <c r="B117" s="30"/>
      <c r="C117" s="31" t="s">
        <v>62</v>
      </c>
      <c r="D117" s="31"/>
      <c r="E117" s="32">
        <f>SUM(E105:E116)</f>
        <v>32</v>
      </c>
    </row>
    <row r="118" spans="1:5" s="24" customFormat="1" ht="15.75" x14ac:dyDescent="0.25">
      <c r="A118" s="25">
        <v>1</v>
      </c>
      <c r="B118" s="25" t="s">
        <v>74</v>
      </c>
      <c r="C118" s="26" t="s">
        <v>63</v>
      </c>
      <c r="D118" s="26" t="s">
        <v>174</v>
      </c>
      <c r="E118" s="27">
        <v>2</v>
      </c>
    </row>
    <row r="119" spans="1:5" s="24" customFormat="1" ht="15.75" x14ac:dyDescent="0.25">
      <c r="A119" s="25">
        <v>2</v>
      </c>
      <c r="B119" s="25" t="s">
        <v>74</v>
      </c>
      <c r="C119" s="26" t="s">
        <v>64</v>
      </c>
      <c r="D119" s="26" t="s">
        <v>175</v>
      </c>
      <c r="E119" s="27">
        <v>3</v>
      </c>
    </row>
    <row r="120" spans="1:5" s="24" customFormat="1" ht="15.75" x14ac:dyDescent="0.25">
      <c r="A120" s="25">
        <v>3</v>
      </c>
      <c r="B120" s="25" t="s">
        <v>74</v>
      </c>
      <c r="C120" s="26" t="s">
        <v>64</v>
      </c>
      <c r="D120" s="26" t="s">
        <v>176</v>
      </c>
      <c r="E120" s="27">
        <v>3</v>
      </c>
    </row>
    <row r="121" spans="1:5" s="24" customFormat="1" ht="15.75" x14ac:dyDescent="0.25">
      <c r="A121" s="25">
        <v>4</v>
      </c>
      <c r="B121" s="25" t="s">
        <v>74</v>
      </c>
      <c r="C121" s="26" t="s">
        <v>64</v>
      </c>
      <c r="D121" s="26" t="s">
        <v>177</v>
      </c>
      <c r="E121" s="27">
        <v>3</v>
      </c>
    </row>
    <row r="122" spans="1:5" s="24" customFormat="1" ht="15.75" x14ac:dyDescent="0.25">
      <c r="A122" s="25">
        <v>5</v>
      </c>
      <c r="B122" s="25" t="s">
        <v>74</v>
      </c>
      <c r="C122" s="26" t="s">
        <v>65</v>
      </c>
      <c r="D122" s="26" t="s">
        <v>178</v>
      </c>
      <c r="E122" s="27">
        <v>2</v>
      </c>
    </row>
    <row r="123" spans="1:5" s="24" customFormat="1" ht="15.75" x14ac:dyDescent="0.25">
      <c r="A123" s="25">
        <v>6</v>
      </c>
      <c r="B123" s="25" t="s">
        <v>74</v>
      </c>
      <c r="C123" s="26" t="s">
        <v>66</v>
      </c>
      <c r="D123" s="26" t="s">
        <v>179</v>
      </c>
      <c r="E123" s="27">
        <v>3</v>
      </c>
    </row>
    <row r="124" spans="1:5" s="33" customFormat="1" ht="15.75" x14ac:dyDescent="0.25">
      <c r="A124" s="30"/>
      <c r="B124" s="30"/>
      <c r="C124" s="31" t="s">
        <v>67</v>
      </c>
      <c r="D124" s="31"/>
      <c r="E124" s="32">
        <f>SUM(E118:E123)</f>
        <v>16</v>
      </c>
    </row>
    <row r="125" spans="1:5" s="33" customFormat="1" ht="15.75" x14ac:dyDescent="0.25">
      <c r="A125" s="30"/>
      <c r="B125" s="30"/>
      <c r="C125" s="31" t="s">
        <v>68</v>
      </c>
      <c r="D125" s="31"/>
      <c r="E125" s="32">
        <f>E104+E117+E124</f>
        <v>268</v>
      </c>
    </row>
  </sheetData>
  <autoFilter ref="A3:G125"/>
  <mergeCells count="1">
    <mergeCell ref="A2:E2"/>
  </mergeCells>
  <pageMargins left="0.70866141732283472" right="0.11811023622047245" top="0.74803149606299213" bottom="0.15748031496062992" header="0.31496062992125984" footer="0.31496062992125984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centralizator</vt:lpstr>
      <vt:lpstr>pe coordonatori</vt:lpstr>
      <vt:lpstr>centralizator!Print_Area</vt:lpstr>
      <vt:lpstr>'pe coordonatori'!Print_Area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Anca</dc:creator>
  <cp:lastModifiedBy>UMFT 20</cp:lastModifiedBy>
  <cp:lastPrinted>2026-03-03T05:44:26Z</cp:lastPrinted>
  <dcterms:created xsi:type="dcterms:W3CDTF">2024-09-12T16:45:41Z</dcterms:created>
  <dcterms:modified xsi:type="dcterms:W3CDTF">2026-03-03T05:51:14Z</dcterms:modified>
</cp:coreProperties>
</file>